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codeName="ThisWorkbook" hidePivotFieldList="1"/>
  <mc:AlternateContent xmlns:mc="http://schemas.openxmlformats.org/markup-compatibility/2006">
    <mc:Choice Requires="x15">
      <x15ac:absPath xmlns:x15ac="http://schemas.microsoft.com/office/spreadsheetml/2010/11/ac" url="C:\Users\veguilla\Box\CBCS-CFS-Center PMI\Data Tools\Coaching\Classroom Coaching\"/>
    </mc:Choice>
  </mc:AlternateContent>
  <xr:revisionPtr revIDLastSave="0" documentId="8_{5C6DAB33-ACA0-4177-8070-A8121E9AD428}" xr6:coauthVersionLast="45" xr6:coauthVersionMax="45" xr10:uidLastSave="{00000000-0000-0000-0000-000000000000}"/>
  <bookViews>
    <workbookView xWindow="-120" yWindow="-120" windowWidth="29040" windowHeight="15840" tabRatio="742" xr2:uid="{00000000-000D-0000-FFFF-FFFF00000000}"/>
  </bookViews>
  <sheets>
    <sheet name="INSTRUCTIONS" sheetId="29" r:id="rId1"/>
    <sheet name="Cumulative Data" sheetId="7" r:id="rId2"/>
    <sheet name="Coach Summary" sheetId="9" r:id="rId3"/>
    <sheet name="Program Summary" sheetId="10" r:id="rId4"/>
    <sheet name="Lists" sheetId="1" state="hidden" r:id="rId5"/>
  </sheets>
  <definedNames>
    <definedName name="Slicer_Coach_ID">#N/A</definedName>
  </definedNames>
  <calcPr calcId="191029"/>
  <pivotCaches>
    <pivotCache cacheId="21" r:id="rId6"/>
    <pivotCache cacheId="24" r:id="rId7"/>
    <pivotCache cacheId="27" r:id="rId8"/>
  </pivotCaches>
  <extLst>
    <ext xmlns:x14="http://schemas.microsoft.com/office/spreadsheetml/2009/9/main" uri="{BBE1A952-AA13-448e-AADC-164F8A28A991}">
      <x14:slicerCaches>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23" i="7" l="1"/>
  <c r="AL23" i="7"/>
  <c r="AJ23" i="7"/>
  <c r="AF23" i="7" l="1"/>
  <c r="AH23" i="7"/>
  <c r="AI23" i="7"/>
  <c r="AG23" i="7"/>
  <c r="AE23" i="7"/>
  <c r="S23" i="7"/>
  <c r="T23" i="7"/>
  <c r="U23" i="7"/>
  <c r="V23" i="7"/>
  <c r="W23" i="7"/>
  <c r="X23" i="7"/>
  <c r="Y23" i="7"/>
  <c r="Z23" i="7"/>
  <c r="AA23" i="7"/>
  <c r="AB23" i="7"/>
  <c r="AC23" i="7"/>
  <c r="AD23" i="7"/>
  <c r="R23" i="7"/>
  <c r="Q23" i="7"/>
  <c r="F23" i="7"/>
  <c r="G23" i="7"/>
  <c r="H23" i="7"/>
  <c r="I23" i="7"/>
  <c r="J23" i="7"/>
  <c r="K23" i="7"/>
  <c r="L23" i="7"/>
  <c r="M23" i="7"/>
  <c r="N23" i="7"/>
  <c r="O23" i="7"/>
  <c r="P23" i="7"/>
  <c r="E23" i="7"/>
  <c r="D23" i="7"/>
  <c r="C23" i="7"/>
  <c r="B23" i="7"/>
</calcChain>
</file>

<file path=xl/sharedStrings.xml><?xml version="1.0" encoding="utf-8"?>
<sst xmlns="http://schemas.openxmlformats.org/spreadsheetml/2006/main" count="210" uniqueCount="118">
  <si>
    <t>Dates</t>
  </si>
  <si>
    <t>Observed</t>
  </si>
  <si>
    <t>Videotaped</t>
  </si>
  <si>
    <t>Modeled</t>
  </si>
  <si>
    <t>Collected data</t>
  </si>
  <si>
    <t>Verbal support</t>
  </si>
  <si>
    <t>Side by side gestural support</t>
  </si>
  <si>
    <t>Problem solving discussion</t>
  </si>
  <si>
    <t>Reflective conversation</t>
  </si>
  <si>
    <t>Helped with environmental arrangements</t>
  </si>
  <si>
    <t>Other help in the classroom</t>
  </si>
  <si>
    <t>Other</t>
  </si>
  <si>
    <t>Obs Visit Totals</t>
  </si>
  <si>
    <t>Role play</t>
  </si>
  <si>
    <t>Goal setting/action planning</t>
  </si>
  <si>
    <t>Material provision</t>
  </si>
  <si>
    <t>Demonstration</t>
  </si>
  <si>
    <t>Individual child support</t>
  </si>
  <si>
    <t>Meetings Visit Totals</t>
  </si>
  <si>
    <t>Cycle Number</t>
  </si>
  <si>
    <t>Total Duration Across Observation Visits</t>
  </si>
  <si>
    <t>Total Duration Across Meeting Visits</t>
  </si>
  <si>
    <t>Total Number of Action Plan Goals</t>
  </si>
  <si>
    <t>Total Number of Action Plan Goals Completed</t>
  </si>
  <si>
    <t>Action Plan Goals</t>
  </si>
  <si>
    <t>AP Goals Completed</t>
  </si>
  <si>
    <t>n/a</t>
  </si>
  <si>
    <t>% Observed</t>
  </si>
  <si>
    <t>% Videotaped</t>
  </si>
  <si>
    <t>% Modeled</t>
  </si>
  <si>
    <t>% Collected Data</t>
  </si>
  <si>
    <t>% Verbal Support</t>
  </si>
  <si>
    <t>% Side by Side Gestural Support</t>
  </si>
  <si>
    <t>% Problem Solving Discussion</t>
  </si>
  <si>
    <t>% Reflective Conversation</t>
  </si>
  <si>
    <t>% Helped w/ Environmental Arrangements</t>
  </si>
  <si>
    <t>% Other</t>
  </si>
  <si>
    <t>Observation Strategy</t>
  </si>
  <si>
    <t>Cycle Completed</t>
  </si>
  <si>
    <t>Average # of Visits Per Cycle</t>
  </si>
  <si>
    <t>Average Duration Aross Meting Visits</t>
  </si>
  <si>
    <t>Average Duration Across Obs Visits</t>
  </si>
  <si>
    <t># of Completed Cycles</t>
  </si>
  <si>
    <t>% Other Help in the Classroom</t>
  </si>
  <si>
    <t>% Role Play</t>
  </si>
  <si>
    <t>% Goal Setting/Action Planning</t>
  </si>
  <si>
    <t>% Material Provision</t>
  </si>
  <si>
    <t>% Demonstration</t>
  </si>
  <si>
    <t>% Individual Child Support</t>
  </si>
  <si>
    <t>Total # of Action Plan Goals Completed</t>
  </si>
  <si>
    <t>Total # of Action Plan Goals Written</t>
  </si>
  <si>
    <t>Yes</t>
  </si>
  <si>
    <t>No</t>
  </si>
  <si>
    <t>Total # Goals Completed</t>
  </si>
  <si>
    <t>%  Goals Completed</t>
  </si>
  <si>
    <t>Total Debriefing Duration</t>
  </si>
  <si>
    <t>Average Debriefing Duration</t>
  </si>
  <si>
    <t>Total Duration Across Focused Observations</t>
  </si>
  <si>
    <t>Average Duration Across Focused Observations</t>
  </si>
  <si>
    <t>Coach Summary</t>
  </si>
  <si>
    <t>Summary</t>
  </si>
  <si>
    <t>Coach ID</t>
  </si>
  <si>
    <t>% of Action Plan Goals Completed</t>
  </si>
  <si>
    <t>Debriefing Strategy</t>
  </si>
  <si>
    <t>Observation Strategies</t>
  </si>
  <si>
    <t>Debriefing Strategies</t>
  </si>
  <si>
    <t>Y</t>
  </si>
  <si>
    <t>Strategies</t>
  </si>
  <si>
    <t>N</t>
  </si>
  <si>
    <t>New Action Plan Goal/Cycle Completed</t>
  </si>
  <si>
    <t>Supportive Feedback</t>
  </si>
  <si>
    <t>Constructive Feedback</t>
  </si>
  <si>
    <t>Cycles Attempted</t>
  </si>
  <si>
    <t># of Attempted Cycles</t>
  </si>
  <si>
    <t>% Constructive Feedback</t>
  </si>
  <si>
    <t>% Supportive Feedback</t>
  </si>
  <si>
    <t>Total # of Goals</t>
  </si>
  <si>
    <t>Instructions</t>
  </si>
  <si>
    <t>Questions? Email Myrna Veguilla, veguilla@usf.edu.</t>
  </si>
  <si>
    <r>
      <rPr>
        <sz val="11"/>
        <color rgb="FFFF0000"/>
        <rFont val="Calibri"/>
        <family val="2"/>
        <scheme val="minor"/>
      </rPr>
      <t xml:space="preserve">Refresh your data each time after entering data! </t>
    </r>
    <r>
      <rPr>
        <i/>
        <sz val="11"/>
        <color theme="1"/>
        <rFont val="Calibri"/>
        <family val="2"/>
        <scheme val="minor"/>
      </rPr>
      <t>Click on the table to the left, the Analyze tab will display above, click on Analyze, select the down arrow for Refresh. Click on Refresh All. 
Or on your keyboard press: CTRL+ALT+F5.</t>
    </r>
  </si>
  <si>
    <t>Select Coach ID:</t>
  </si>
  <si>
    <t>Across Coaches</t>
  </si>
  <si>
    <t>Program Summary</t>
  </si>
  <si>
    <t>Open an individual coaching log to copy the coach summary data.</t>
  </si>
  <si>
    <t>Make sure you navigate to the "Cumulative Data" tab.</t>
  </si>
  <si>
    <t>Select row 23 by clicking on the row and selecting "Copy"</t>
  </si>
  <si>
    <t>Copy invidual coaching data</t>
  </si>
  <si>
    <t>Paste into the row on the "Cumulative Data" tab in this spreadsheet</t>
  </si>
  <si>
    <t>Paste data into the row.
One row = One coach's data</t>
  </si>
  <si>
    <t>Make sure you select to Paste Values only!</t>
  </si>
  <si>
    <t>This is a summary across all coaches.</t>
  </si>
  <si>
    <t>% Problem solving discussion</t>
  </si>
  <si>
    <t>% Reflective conversation</t>
  </si>
  <si>
    <t>% Helped with environmental arrangements</t>
  </si>
  <si>
    <t>% Role play</t>
  </si>
  <si>
    <t>% Constructive feedback</t>
  </si>
  <si>
    <t>% Goal setting/action planning</t>
  </si>
  <si>
    <t>% Supportive feedback</t>
  </si>
  <si>
    <t>% Material provision</t>
  </si>
  <si>
    <t>% Individual child support</t>
  </si>
  <si>
    <t>% Completed Cycles</t>
  </si>
  <si>
    <t># of Coaching Cycles Attempted</t>
  </si>
  <si>
    <t># of Coaching Cycles Completed</t>
  </si>
  <si>
    <t>Average # of Completed Cycles Across Teachers</t>
  </si>
  <si>
    <t>Average # of Action Plan Goals Across Teachers</t>
  </si>
  <si>
    <t>Average # of Action Plan Goals Completed Across Teachers</t>
  </si>
  <si>
    <t>Average # of Action Plan Goals Completed</t>
  </si>
  <si>
    <t>Average # of Completed Cycles</t>
  </si>
  <si>
    <t>Average # of Action Plan Goals Written</t>
  </si>
  <si>
    <t>Developed by: Myrna Veguilla, MSMS, MPH</t>
  </si>
  <si>
    <t xml:space="preserve">Questions/Concerns: veguilla@usf.edu </t>
  </si>
  <si>
    <t>Click here for data entry tutorial</t>
  </si>
  <si>
    <t>(blank)</t>
  </si>
  <si>
    <t>Program Summary of Classroom Coaching</t>
  </si>
  <si>
    <t xml:space="preserve">The program summary of classroom coaching spreadsheet, is used to compile coach data across all coaches (copy and paste individual log data into this spreadsheet).  These data provide the leadership team with a summary of the coaching effort and strategies used within the program. Data are provided on the time and strategies used across all coaches  and teachers.
For individual coaching data, please use the Classroom Coaching Log to enter data. That log is designed for use by one coach who might coach multiple teachers. </t>
  </si>
  <si>
    <t>Open Classroom Coaching Log</t>
  </si>
  <si>
    <t>revised October, 2020</t>
  </si>
  <si>
    <t>version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</si>
</sst>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sz val="11"/>
      <color rgb="FFC00000"/>
      <name val="Calibri"/>
      <family val="2"/>
      <scheme val="minor"/>
    </font>
    <font>
      <b/>
      <sz val="11"/>
      <color rgb="FFFA7D00"/>
      <name val="Calibri"/>
      <family val="2"/>
      <scheme val="minor"/>
    </font>
    <font>
      <sz val="16"/>
      <color theme="1"/>
      <name val="Calibri"/>
      <family val="2"/>
      <scheme val="minor"/>
    </font>
    <font>
      <b/>
      <i/>
      <sz val="14"/>
      <color theme="1"/>
      <name val="Calibri"/>
      <family val="2"/>
      <scheme val="minor"/>
    </font>
    <font>
      <sz val="48"/>
      <color theme="1"/>
      <name val="Calibri"/>
      <family val="2"/>
      <scheme val="minor"/>
    </font>
    <font>
      <sz val="11"/>
      <name val="Calibri"/>
      <family val="2"/>
      <scheme val="minor"/>
    </font>
    <font>
      <sz val="11"/>
      <color rgb="FFFF0000"/>
      <name val="Calibri"/>
      <family val="2"/>
      <scheme val="minor"/>
    </font>
    <font>
      <i/>
      <sz val="11"/>
      <color theme="1"/>
      <name val="Calibri"/>
      <family val="2"/>
      <scheme val="minor"/>
    </font>
    <font>
      <b/>
      <sz val="24"/>
      <color theme="1"/>
      <name val="Calibri"/>
      <family val="2"/>
      <scheme val="minor"/>
    </font>
    <font>
      <b/>
      <sz val="28"/>
      <color theme="1"/>
      <name val="Calibri"/>
      <family val="2"/>
      <scheme val="minor"/>
    </font>
    <font>
      <b/>
      <sz val="20"/>
      <color theme="1"/>
      <name val="Calibri"/>
      <family val="2"/>
      <scheme val="minor"/>
    </font>
    <font>
      <i/>
      <sz val="9"/>
      <color theme="1"/>
      <name val="Calibri"/>
      <family val="2"/>
      <scheme val="minor"/>
    </font>
    <font>
      <sz val="11"/>
      <color theme="9" tint="-0.499984740745262"/>
      <name val="Calibri"/>
      <family val="2"/>
      <scheme val="minor"/>
    </font>
    <font>
      <b/>
      <i/>
      <sz val="12"/>
      <color theme="1"/>
      <name val="Calibri"/>
      <family val="2"/>
      <scheme val="minor"/>
    </font>
    <font>
      <sz val="12"/>
      <color theme="1"/>
      <name val="Calibri"/>
      <family val="2"/>
      <scheme val="minor"/>
    </font>
    <font>
      <sz val="36"/>
      <color theme="1"/>
      <name val="Calibri"/>
      <family val="2"/>
      <scheme val="minor"/>
    </font>
    <font>
      <sz val="11"/>
      <name val="Calibri"/>
      <scheme val="minor"/>
    </font>
    <font>
      <u/>
      <sz val="11"/>
      <color theme="10"/>
      <name val="Calibri"/>
      <family val="2"/>
      <scheme val="minor"/>
    </font>
  </fonts>
  <fills count="14">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2F2F2"/>
      </patternFill>
    </fill>
    <fill>
      <patternFill patternType="solid">
        <fgColor theme="9" tint="0.79998168889431442"/>
        <bgColor indexed="64"/>
      </patternFill>
    </fill>
    <fill>
      <patternFill patternType="solid">
        <fgColor theme="5" tint="0.79998168889431442"/>
        <bgColor indexed="64"/>
      </patternFill>
    </fill>
  </fills>
  <borders count="8">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right/>
      <top style="thin">
        <color indexed="64"/>
      </top>
      <bottom/>
      <diagonal/>
    </border>
    <border>
      <left/>
      <right/>
      <top/>
      <bottom style="thin">
        <color theme="2" tint="-0.24994659260841701"/>
      </bottom>
      <diagonal/>
    </border>
    <border>
      <left/>
      <right/>
      <top style="thin">
        <color theme="2" tint="-0.24994659260841701"/>
      </top>
      <bottom/>
      <diagonal/>
    </border>
  </borders>
  <cellStyleXfs count="6">
    <xf numFmtId="0" fontId="0" fillId="0" borderId="0"/>
    <xf numFmtId="0" fontId="2" fillId="2" borderId="0" applyNumberFormat="0" applyBorder="0" applyAlignment="0" applyProtection="0"/>
    <xf numFmtId="0" fontId="3" fillId="3" borderId="0" applyNumberFormat="0" applyBorder="0" applyAlignment="0" applyProtection="0"/>
    <xf numFmtId="0" fontId="1" fillId="4" borderId="1" applyNumberFormat="0" applyFont="0" applyAlignment="0" applyProtection="0"/>
    <xf numFmtId="0" fontId="6" fillId="11" borderId="4" applyNumberFormat="0" applyAlignment="0" applyProtection="0"/>
    <xf numFmtId="0" fontId="22" fillId="0" borderId="0" applyNumberFormat="0" applyFill="0" applyBorder="0" applyAlignment="0" applyProtection="0"/>
  </cellStyleXfs>
  <cellXfs count="73">
    <xf numFmtId="0" fontId="0" fillId="0" borderId="0" xfId="0"/>
    <xf numFmtId="0" fontId="0" fillId="0" borderId="0" xfId="0" applyAlignment="1">
      <alignment horizontal="center"/>
    </xf>
    <xf numFmtId="0" fontId="0" fillId="0" borderId="0" xfId="0" pivotButton="1"/>
    <xf numFmtId="0" fontId="0" fillId="0" borderId="0" xfId="0" applyAlignment="1">
      <alignment horizontal="left"/>
    </xf>
    <xf numFmtId="9" fontId="0" fillId="0" borderId="0" xfId="0" applyNumberFormat="1" applyAlignment="1">
      <alignment horizontal="center"/>
    </xf>
    <xf numFmtId="0" fontId="0" fillId="7" borderId="0" xfId="0" applyFill="1" applyAlignment="1">
      <alignment horizontal="center" vertical="center" wrapText="1"/>
    </xf>
    <xf numFmtId="0" fontId="0" fillId="0" borderId="0" xfId="0" applyAlignment="1">
      <alignment horizontal="center" vertical="center"/>
    </xf>
    <xf numFmtId="0" fontId="4" fillId="9" borderId="2" xfId="0" applyFont="1" applyFill="1" applyBorder="1"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Alignment="1">
      <alignment horizontal="center" wrapText="1"/>
    </xf>
    <xf numFmtId="164" fontId="0" fillId="0" borderId="0" xfId="0" applyNumberFormat="1" applyAlignment="1">
      <alignment horizontal="center" wrapText="1"/>
    </xf>
    <xf numFmtId="9" fontId="0" fillId="0" borderId="0" xfId="0" applyNumberFormat="1" applyAlignment="1">
      <alignment horizontal="center" wrapText="1"/>
    </xf>
    <xf numFmtId="0" fontId="0" fillId="0" borderId="0" xfId="0" applyAlignment="1">
      <alignment horizontal="center" vertical="center" wrapText="1"/>
    </xf>
    <xf numFmtId="9" fontId="0" fillId="0" borderId="0" xfId="0" applyNumberFormat="1" applyAlignment="1">
      <alignment horizontal="center" vertical="center"/>
    </xf>
    <xf numFmtId="0" fontId="0" fillId="0" borderId="0" xfId="0" applyAlignment="1">
      <alignment horizontal="left" vertical="center" wrapText="1"/>
    </xf>
    <xf numFmtId="0" fontId="0" fillId="12" borderId="0" xfId="0" applyFill="1" applyAlignment="1">
      <alignment horizontal="center" vertical="center" wrapText="1"/>
    </xf>
    <xf numFmtId="0" fontId="0" fillId="13" borderId="0" xfId="0" applyFill="1" applyAlignment="1">
      <alignment horizontal="center" vertical="center" wrapText="1"/>
    </xf>
    <xf numFmtId="0" fontId="6" fillId="11" borderId="4" xfId="4"/>
    <xf numFmtId="0" fontId="6" fillId="11" borderId="4" xfId="4" applyAlignment="1">
      <alignment horizontal="center"/>
    </xf>
    <xf numFmtId="164" fontId="6" fillId="11" borderId="4" xfId="4" applyNumberFormat="1" applyAlignment="1">
      <alignment horizontal="center"/>
    </xf>
    <xf numFmtId="0" fontId="7" fillId="0" borderId="0" xfId="0" pivotButton="1" applyFont="1" applyAlignment="1">
      <alignment vertical="center" wrapText="1"/>
    </xf>
    <xf numFmtId="9" fontId="0" fillId="12" borderId="0" xfId="0" applyNumberFormat="1" applyFill="1" applyAlignment="1">
      <alignment horizontal="center" vertical="center" wrapText="1"/>
    </xf>
    <xf numFmtId="0" fontId="0" fillId="10" borderId="0" xfId="0" applyFill="1"/>
    <xf numFmtId="0" fontId="8" fillId="7" borderId="0" xfId="0" applyFont="1" applyFill="1" applyAlignment="1">
      <alignment vertical="center" wrapText="1"/>
    </xf>
    <xf numFmtId="9" fontId="10" fillId="0" borderId="0" xfId="0" applyNumberFormat="1" applyFont="1" applyAlignment="1">
      <alignment horizontal="center"/>
    </xf>
    <xf numFmtId="0" fontId="0" fillId="0" borderId="0" xfId="0" applyAlignment="1">
      <alignment vertical="center" wrapText="1"/>
    </xf>
    <xf numFmtId="0" fontId="13" fillId="0" borderId="0" xfId="0" applyFont="1" applyAlignment="1">
      <alignment wrapText="1"/>
    </xf>
    <xf numFmtId="0" fontId="16" fillId="0" borderId="0" xfId="0" applyFont="1"/>
    <xf numFmtId="0" fontId="0" fillId="0" borderId="0" xfId="0" pivotButton="1" applyAlignment="1">
      <alignment wrapText="1"/>
    </xf>
    <xf numFmtId="0" fontId="0" fillId="0" borderId="0" xfId="0" pivotButton="1" applyAlignment="1">
      <alignment horizontal="center"/>
    </xf>
    <xf numFmtId="0" fontId="4" fillId="8" borderId="3" xfId="0" applyFont="1" applyFill="1" applyBorder="1" applyAlignment="1">
      <alignment horizontal="center" vertical="center" wrapText="1"/>
    </xf>
    <xf numFmtId="0" fontId="2" fillId="2" borderId="3" xfId="1" applyBorder="1" applyAlignment="1">
      <alignment horizontal="center" vertical="center" wrapText="1"/>
    </xf>
    <xf numFmtId="0" fontId="2" fillId="5" borderId="3" xfId="1" applyFill="1" applyBorder="1" applyAlignment="1">
      <alignment horizontal="center" vertical="center" wrapText="1"/>
    </xf>
    <xf numFmtId="0" fontId="3" fillId="3" borderId="3" xfId="2" applyBorder="1" applyAlignment="1">
      <alignment horizontal="center" vertical="center" wrapText="1"/>
    </xf>
    <xf numFmtId="0" fontId="5" fillId="6" borderId="3" xfId="2" applyFont="1" applyFill="1" applyBorder="1" applyAlignment="1">
      <alignment horizontal="center" vertical="center" wrapText="1"/>
    </xf>
    <xf numFmtId="0" fontId="4" fillId="4" borderId="3" xfId="3"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Protection="1">
      <protection locked="0"/>
    </xf>
    <xf numFmtId="0" fontId="11" fillId="0" borderId="0" xfId="0" applyFont="1" applyAlignment="1">
      <alignment wrapText="1"/>
    </xf>
    <xf numFmtId="0" fontId="11" fillId="0" borderId="0" xfId="0" applyFont="1" applyAlignment="1">
      <alignment vertical="center" wrapText="1"/>
    </xf>
    <xf numFmtId="0" fontId="11" fillId="0" borderId="0" xfId="0" applyFont="1" applyAlignment="1">
      <alignment vertical="center"/>
    </xf>
    <xf numFmtId="0" fontId="0" fillId="0" borderId="0" xfId="0" applyAlignment="1" applyProtection="1">
      <alignment horizontal="center"/>
      <protection locked="0"/>
    </xf>
    <xf numFmtId="164" fontId="0" fillId="0" borderId="0" xfId="0" applyNumberFormat="1" applyAlignment="1" applyProtection="1">
      <alignment horizontal="center"/>
      <protection locked="0"/>
    </xf>
    <xf numFmtId="0" fontId="13" fillId="0" borderId="0" xfId="0" applyFont="1" applyAlignment="1">
      <alignment horizontal="center" vertical="center"/>
    </xf>
    <xf numFmtId="0" fontId="17" fillId="12" borderId="3" xfId="3" applyFont="1" applyFill="1" applyBorder="1" applyAlignment="1">
      <alignment horizontal="center" vertical="center" wrapText="1"/>
    </xf>
    <xf numFmtId="0" fontId="1" fillId="4" borderId="3" xfId="3" applyBorder="1" applyAlignment="1">
      <alignment horizontal="center" vertical="center" wrapText="1"/>
    </xf>
    <xf numFmtId="2" fontId="0" fillId="0" borderId="0" xfId="0" applyNumberFormat="1" applyAlignment="1">
      <alignment horizontal="center" wrapText="1"/>
    </xf>
    <xf numFmtId="0" fontId="0" fillId="0" borderId="0" xfId="0" applyFont="1" applyAlignment="1">
      <alignment horizontal="left"/>
    </xf>
    <xf numFmtId="0" fontId="21" fillId="0" borderId="0" xfId="0" applyFont="1" applyFill="1" applyAlignment="1">
      <alignment horizontal="left" vertical="center" wrapText="1"/>
    </xf>
    <xf numFmtId="0" fontId="0" fillId="0" borderId="0" xfId="0" applyNumberFormat="1" applyAlignment="1">
      <alignment horizontal="center" wrapText="1"/>
    </xf>
    <xf numFmtId="0" fontId="0" fillId="0" borderId="0" xfId="0" applyNumberFormat="1" applyAlignment="1">
      <alignment horizontal="center"/>
    </xf>
    <xf numFmtId="0" fontId="0" fillId="0" borderId="0" xfId="0" applyFill="1" applyAlignment="1">
      <alignment horizontal="left" vertical="center" wrapText="1"/>
    </xf>
    <xf numFmtId="0" fontId="0" fillId="0" borderId="0" xfId="0" applyFill="1" applyAlignment="1">
      <alignment horizontal="left"/>
    </xf>
    <xf numFmtId="0" fontId="0" fillId="0" borderId="0" xfId="0" applyAlignment="1">
      <alignment horizontal="center" vertical="center" wrapText="1"/>
    </xf>
    <xf numFmtId="165" fontId="0" fillId="0" borderId="0" xfId="0" applyNumberFormat="1" applyAlignment="1">
      <alignment horizontal="center"/>
    </xf>
    <xf numFmtId="0" fontId="0" fillId="0" borderId="0" xfId="0" applyNumberFormat="1" applyAlignment="1">
      <alignment horizontal="center" vertical="center"/>
    </xf>
    <xf numFmtId="0" fontId="11" fillId="0" borderId="0" xfId="0" applyFont="1" applyAlignment="1">
      <alignment horizontal="center" vertical="center" wrapText="1"/>
    </xf>
    <xf numFmtId="0" fontId="0" fillId="0" borderId="0" xfId="0" applyAlignment="1">
      <alignment horizontal="center" vertical="center" wrapText="1"/>
    </xf>
    <xf numFmtId="0" fontId="22" fillId="0" borderId="0" xfId="5" applyFill="1" applyAlignment="1">
      <alignment horizontal="center"/>
    </xf>
    <xf numFmtId="0" fontId="13" fillId="8" borderId="0" xfId="0" applyFont="1" applyFill="1" applyAlignment="1">
      <alignment horizontal="left" vertical="center" wrapText="1"/>
    </xf>
    <xf numFmtId="0" fontId="15" fillId="0" borderId="0" xfId="0" applyFont="1" applyAlignment="1">
      <alignment horizontal="left" vertical="center"/>
    </xf>
    <xf numFmtId="0" fontId="19" fillId="0" borderId="0" xfId="0" applyFont="1" applyAlignment="1">
      <alignment horizontal="center" vertical="center"/>
    </xf>
    <xf numFmtId="0" fontId="20" fillId="0" borderId="0" xfId="0" applyFont="1" applyAlignment="1">
      <alignment horizontal="center" vertical="center"/>
    </xf>
    <xf numFmtId="0" fontId="18" fillId="0" borderId="0" xfId="0" applyFont="1" applyAlignment="1">
      <alignment horizontal="center" vertical="center"/>
    </xf>
    <xf numFmtId="0" fontId="9" fillId="0" borderId="5" xfId="0" applyFont="1" applyBorder="1" applyAlignment="1">
      <alignment horizontal="center" vertical="center" textRotation="90" wrapText="1"/>
    </xf>
    <xf numFmtId="0" fontId="9" fillId="0" borderId="0" xfId="0" applyFont="1" applyAlignment="1">
      <alignment horizontal="center" vertical="center" textRotation="90" wrapText="1"/>
    </xf>
    <xf numFmtId="0" fontId="12" fillId="4" borderId="0" xfId="3" applyFont="1" applyBorder="1" applyAlignment="1">
      <alignment horizontal="center" vertical="center" wrapText="1"/>
    </xf>
    <xf numFmtId="0" fontId="13" fillId="0" borderId="2" xfId="0" applyFont="1" applyBorder="1" applyAlignment="1">
      <alignment horizontal="left" wrapText="1"/>
    </xf>
    <xf numFmtId="0" fontId="14" fillId="0" borderId="5" xfId="0" applyFont="1" applyBorder="1" applyAlignment="1">
      <alignment horizontal="center" vertical="center" textRotation="90" wrapText="1"/>
    </xf>
    <xf numFmtId="0" fontId="14" fillId="0" borderId="0" xfId="0" applyFont="1" applyAlignment="1">
      <alignment horizontal="center" vertical="center" textRotation="90" wrapText="1"/>
    </xf>
    <xf numFmtId="0" fontId="13" fillId="0" borderId="6" xfId="0" applyFont="1" applyBorder="1" applyAlignment="1">
      <alignment horizontal="left" wrapText="1"/>
    </xf>
    <xf numFmtId="0" fontId="12" fillId="4" borderId="7" xfId="3" applyFont="1" applyBorder="1" applyAlignment="1">
      <alignment horizontal="center" vertical="center" wrapText="1"/>
    </xf>
  </cellXfs>
  <cellStyles count="6">
    <cellStyle name="Bad" xfId="2" builtinId="27"/>
    <cellStyle name="Calculation" xfId="4" builtinId="22"/>
    <cellStyle name="Good" xfId="1" builtinId="26"/>
    <cellStyle name="Hyperlink" xfId="5" builtinId="8"/>
    <cellStyle name="Normal" xfId="0" builtinId="0"/>
    <cellStyle name="Note" xfId="3" builtinId="10"/>
  </cellStyles>
  <dxfs count="256">
    <dxf>
      <numFmt numFmtId="164" formatCode="0.0"/>
    </dxf>
    <dxf>
      <numFmt numFmtId="13" formatCode="0%"/>
    </dxf>
    <dxf>
      <numFmt numFmtId="1" formatCode="0"/>
    </dxf>
    <dxf>
      <numFmt numFmtId="164" formatCode="0.0"/>
    </dxf>
    <dxf>
      <alignment wrapText="1" readingOrder="0"/>
    </dxf>
    <dxf>
      <alignment wrapText="1" readingOrder="0"/>
    </dxf>
    <dxf>
      <alignment wrapText="1" readingOrder="0"/>
    </dxf>
    <dxf>
      <alignment wrapText="1" readingOrder="0"/>
    </dxf>
    <dxf>
      <alignment horizontal="center" readingOrder="0"/>
    </dxf>
    <dxf>
      <fill>
        <patternFill patternType="solid">
          <bgColor theme="5" tint="0.59999389629810485"/>
        </patternFill>
      </fill>
    </dxf>
    <dxf>
      <fill>
        <patternFill patternType="solid">
          <bgColor theme="9" tint="0.59999389629810485"/>
        </patternFill>
      </fill>
    </dxf>
    <dxf>
      <fill>
        <patternFill patternType="solid">
          <bgColor theme="7" tint="0.79998168889431442"/>
        </patternFill>
      </fill>
    </dxf>
    <dxf>
      <alignment horizontal="center" readingOrder="0"/>
    </dxf>
    <dxf>
      <alignment vertical="center" readingOrder="0"/>
    </dxf>
    <dxf>
      <alignment vertical="center" readingOrder="0"/>
    </dxf>
    <dxf>
      <font>
        <sz val="16"/>
      </font>
    </dxf>
    <dxf>
      <fill>
        <patternFill>
          <bgColor theme="9" tint="0.79998168889431442"/>
        </patternFill>
      </fill>
    </dxf>
    <dxf>
      <fill>
        <patternFill>
          <bgColor theme="5" tint="0.79998168889431442"/>
        </patternFill>
      </fill>
    </dxf>
    <dxf>
      <alignment vertical="center" readingOrder="0"/>
    </dxf>
    <dxf>
      <alignment horizontal="center" readingOrder="0"/>
    </dxf>
    <dxf>
      <alignment horizontal="center" readingOrder="0"/>
    </dxf>
    <dxf>
      <alignment vertical="center" readingOrder="0"/>
    </dxf>
    <dxf>
      <numFmt numFmtId="13" formatCode="0%"/>
    </dxf>
    <dxf>
      <alignment vertical="center" readingOrder="0"/>
    </dxf>
    <dxf>
      <alignment horizontal="center" readingOrder="0"/>
    </dxf>
    <dxf>
      <alignment horizontal="center" readingOrder="0"/>
    </dxf>
    <dxf>
      <alignment wrapText="1" readingOrder="0"/>
    </dxf>
    <dxf>
      <alignment vertical="center" readingOrder="0"/>
    </dxf>
    <dxf>
      <alignment horizontal="center" readingOrder="0"/>
    </dxf>
    <dxf>
      <alignment horizontal="left" readingOrder="0"/>
    </dxf>
    <dxf>
      <alignment horizontal="center" readingOrder="0"/>
    </dxf>
    <dxf>
      <alignment vertical="center" readingOrder="0"/>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numFmt numFmtId="13" formatCode="0%"/>
    </dxf>
    <dxf>
      <alignment horizontal="center" readingOrder="0"/>
    </dxf>
    <dxf>
      <numFmt numFmtId="165" formatCode="0.0%"/>
    </dxf>
    <dxf>
      <alignment horizontal="center" readingOrder="0"/>
    </dxf>
    <dxf>
      <alignment horizontal="center" readingOrder="0"/>
    </dxf>
    <dxf>
      <fill>
        <patternFill patternType="none">
          <bgColor auto="1"/>
        </patternFill>
      </fill>
    </dxf>
    <dxf>
      <fill>
        <patternFill patternType="none">
          <bgColor auto="1"/>
        </patternFill>
      </fill>
    </dxf>
    <dxf>
      <alignment horizontal="left" readingOrder="0"/>
    </dxf>
    <dxf>
      <alignment horizontal="left" readingOrder="0"/>
    </dxf>
    <dxf>
      <numFmt numFmtId="165" formatCode="0.0%"/>
    </dxf>
    <dxf>
      <numFmt numFmtId="14" formatCode="0.00%"/>
    </dxf>
    <dxf>
      <numFmt numFmtId="165" formatCode="0.0%"/>
    </dxf>
    <dxf>
      <numFmt numFmtId="13" formatCode="0%"/>
    </dxf>
    <dxf>
      <alignment horizontal="center" readingOrder="0"/>
    </dxf>
    <dxf>
      <alignment wrapText="1" readingOrder="0"/>
    </dxf>
    <dxf>
      <alignment vertical="center" readingOrder="0"/>
    </dxf>
    <dxf>
      <alignment horizontal="center" readingOrder="0"/>
    </dxf>
    <dxf>
      <fill>
        <patternFill patternType="solid">
          <bgColor theme="4" tint="0.79998168889431442"/>
        </patternFill>
      </fill>
    </dxf>
    <dxf>
      <alignment horizontal="left" readingOrder="0"/>
    </dxf>
    <dxf>
      <fill>
        <patternFill patternType="none">
          <bgColor auto="1"/>
        </patternFill>
      </fill>
    </dxf>
    <dxf>
      <numFmt numFmtId="164" formatCode="0.0"/>
    </dxf>
    <dxf>
      <numFmt numFmtId="1" formatCode="0"/>
    </dxf>
    <dxf>
      <numFmt numFmtId="164" formatCode="0.0"/>
    </dxf>
    <dxf>
      <alignment wrapText="1" readingOrder="0"/>
    </dxf>
    <dxf>
      <alignment wrapText="1" readingOrder="0"/>
    </dxf>
    <dxf>
      <alignment wrapText="1" readingOrder="0"/>
    </dxf>
    <dxf>
      <alignment wrapText="1" readingOrder="0"/>
    </dxf>
    <dxf>
      <alignment horizontal="center" readingOrder="0"/>
    </dxf>
    <dxf>
      <fill>
        <patternFill patternType="solid">
          <bgColor theme="5" tint="0.59999389629810485"/>
        </patternFill>
      </fill>
    </dxf>
    <dxf>
      <fill>
        <patternFill patternType="solid">
          <bgColor theme="9" tint="0.59999389629810485"/>
        </patternFill>
      </fill>
    </dxf>
    <dxf>
      <alignment horizontal="center" readingOrder="0"/>
    </dxf>
    <dxf>
      <alignment vertical="center" readingOrder="0"/>
    </dxf>
    <dxf>
      <fill>
        <patternFill>
          <bgColor theme="9" tint="0.79998168889431442"/>
        </patternFill>
      </fill>
    </dxf>
    <dxf>
      <fill>
        <patternFill>
          <bgColor theme="5" tint="0.79998168889431442"/>
        </patternFill>
      </fill>
    </dxf>
    <dxf>
      <alignment vertical="center" readingOrder="0"/>
    </dxf>
    <dxf>
      <alignment horizontal="center" readingOrder="0"/>
    </dxf>
    <dxf>
      <alignment horizontal="center" readingOrder="0"/>
    </dxf>
    <dxf>
      <alignment vertical="center" readingOrder="0"/>
    </dxf>
    <dxf>
      <numFmt numFmtId="13" formatCode="0%"/>
    </dxf>
    <dxf>
      <alignment horizontal="center" readingOrder="0"/>
    </dxf>
    <dxf>
      <alignment vertical="center" readingOrder="0"/>
    </dxf>
    <dxf>
      <alignment vertical="center" readingOrder="0"/>
    </dxf>
    <dxf>
      <alignment horizontal="center" readingOrder="0"/>
    </dxf>
    <dxf>
      <numFmt numFmtId="164" formatCode="0.0"/>
    </dxf>
    <dxf>
      <numFmt numFmtId="2" formatCode="0.00"/>
    </dxf>
    <dxf>
      <numFmt numFmtId="13" formatCode="0%"/>
    </dxf>
    <dxf>
      <numFmt numFmtId="13" formatCode="0%"/>
    </dxf>
    <dxf>
      <numFmt numFmtId="13" formatCode="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horizontal="center" readingOrder="0"/>
    </dxf>
    <dxf>
      <fill>
        <patternFill patternType="solid">
          <bgColor theme="9" tint="0.79998168889431442"/>
        </patternFill>
      </fill>
    </dxf>
    <dxf>
      <fill>
        <patternFill patternType="solid">
          <bgColor theme="9" tint="0.79998168889431442"/>
        </patternFill>
      </fill>
    </dxf>
    <dxf>
      <numFmt numFmtId="13" formatCode="0%"/>
    </dxf>
    <dxf>
      <font>
        <strike/>
      </font>
    </dxf>
    <dxf>
      <alignment horizontal="center" readingOrder="0"/>
    </dxf>
    <dxf>
      <font>
        <strike val="0"/>
      </font>
    </dxf>
    <dxf>
      <alignment horizontal="center" readingOrder="0"/>
    </dxf>
    <dxf>
      <alignment horizontal="center" readingOrder="0"/>
    </dxf>
    <dxf>
      <alignment horizontal="center" readingOrder="0"/>
    </dxf>
    <dxf>
      <alignment vertical="center" readingOrder="0"/>
    </dxf>
    <dxf>
      <alignment wrapText="1" readingOrder="0"/>
    </dxf>
    <dxf>
      <font>
        <b val="0"/>
        <i val="0"/>
        <strike val="0"/>
        <condense val="0"/>
        <extend val="0"/>
        <outline val="0"/>
        <shadow val="0"/>
        <u val="none"/>
        <vertAlign val="baseline"/>
        <sz val="11"/>
        <color rgb="FF006100"/>
        <name val="Calibri"/>
        <scheme val="minor"/>
      </font>
      <fill>
        <patternFill patternType="solid">
          <fgColor indexed="65"/>
          <bgColor rgb="FFC6EFCE"/>
        </patternFill>
      </fill>
    </dxf>
    <dxf>
      <font>
        <color auto="1"/>
      </font>
    </dxf>
    <dxf>
      <font>
        <color auto="1"/>
      </font>
    </dxf>
    <dxf>
      <fill>
        <patternFill patternType="none">
          <bgColor auto="1"/>
        </patternFill>
      </fill>
    </dxf>
    <dxf>
      <alignment horizontal="left" readingOrder="0"/>
    </dxf>
    <dxf>
      <numFmt numFmtId="13" formatCode="0%"/>
    </dxf>
    <dxf>
      <alignment horizontal="center" readingOrder="0"/>
    </dxf>
    <dxf>
      <numFmt numFmtId="165" formatCode="0.0%"/>
    </dxf>
    <dxf>
      <alignment wrapText="1" readingOrder="0"/>
    </dxf>
    <dxf>
      <alignment wrapText="1" readingOrder="0"/>
    </dxf>
    <dxf>
      <alignment horizontal="center" readingOrder="0"/>
    </dxf>
    <dxf>
      <alignment horizontal="center" readingOrder="0"/>
    </dxf>
    <dxf>
      <alignment vertical="center" readingOrder="0"/>
    </dxf>
    <dxf>
      <alignment vertical="center" readingOrder="0"/>
    </dxf>
    <dxf>
      <numFmt numFmtId="13" formatCode="0%"/>
    </dxf>
    <dxf>
      <alignment horizontal="left" readingOrder="0"/>
    </dxf>
    <dxf>
      <alignment vertical="center" readingOrder="0"/>
    </dxf>
    <dxf>
      <alignment horizontal="center" readingOrder="0"/>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numFmt numFmtId="13" formatCode="0%"/>
    </dxf>
    <dxf>
      <numFmt numFmtId="13" formatCode="0%"/>
    </dxf>
    <dxf>
      <font>
        <strike/>
      </font>
    </dxf>
    <dxf>
      <alignment horizontal="center" readingOrder="0"/>
    </dxf>
    <dxf>
      <font>
        <strike val="0"/>
      </font>
    </dxf>
    <dxf>
      <numFmt numFmtId="165" formatCode="0.0%"/>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alignment vertical="center" readingOrder="0"/>
    </dxf>
    <dxf>
      <alignment horizontal="center" readingOrder="0"/>
    </dxf>
    <dxf>
      <alignment horizontal="left" readingOrder="0"/>
    </dxf>
    <dxf>
      <alignment horizontal="center" readingOrder="0"/>
    </dxf>
    <dxf>
      <alignment vertical="center" readingOrder="0"/>
    </dxf>
    <dxf>
      <alignment wrapText="1" readingOrder="0"/>
    </dxf>
    <dxf>
      <alignment horizontal="center" readingOrder="0"/>
    </dxf>
    <dxf>
      <numFmt numFmtId="165" formatCode="0.0%"/>
    </dxf>
    <dxf>
      <font>
        <strike val="0"/>
      </font>
    </dxf>
    <dxf>
      <alignment horizontal="center" readingOrder="0"/>
    </dxf>
    <dxf>
      <font>
        <strike/>
      </font>
    </dxf>
    <dxf>
      <numFmt numFmtId="13" formatCode="0%"/>
    </dxf>
    <dxf>
      <numFmt numFmtId="13" formatCode="0%"/>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alignment horizontal="center" readingOrder="0"/>
    </dxf>
    <dxf>
      <alignment vertical="center" readingOrder="0"/>
    </dxf>
    <dxf>
      <alignment horizontal="left" readingOrder="0"/>
    </dxf>
    <dxf>
      <numFmt numFmtId="13" formatCode="0%"/>
    </dxf>
    <dxf>
      <alignment vertical="center" readingOrder="0"/>
    </dxf>
    <dxf>
      <alignment vertical="center" readingOrder="0"/>
    </dxf>
    <dxf>
      <alignment horizontal="center" readingOrder="0"/>
    </dxf>
    <dxf>
      <alignment horizontal="center" readingOrder="0"/>
    </dxf>
    <dxf>
      <alignment wrapText="1" readingOrder="0"/>
    </dxf>
    <dxf>
      <alignment wrapText="1" readingOrder="0"/>
    </dxf>
    <dxf>
      <numFmt numFmtId="165" formatCode="0.0%"/>
    </dxf>
    <dxf>
      <alignment horizontal="center" readingOrder="0"/>
    </dxf>
    <dxf>
      <numFmt numFmtId="13" formatCode="0%"/>
    </dxf>
    <dxf>
      <alignment horizontal="center" readingOrder="0"/>
    </dxf>
    <dxf>
      <alignment vertical="center" readingOrder="0"/>
    </dxf>
    <dxf>
      <numFmt numFmtId="13" formatCode="0%"/>
    </dxf>
    <dxf>
      <alignment vertical="center" readingOrder="0"/>
    </dxf>
    <dxf>
      <alignment horizontal="center" readingOrder="0"/>
    </dxf>
    <dxf>
      <alignment horizontal="center" readingOrder="0"/>
    </dxf>
    <dxf>
      <alignment vertical="center" readingOrder="0"/>
    </dxf>
    <dxf>
      <fill>
        <patternFill>
          <bgColor theme="5" tint="0.79998168889431442"/>
        </patternFill>
      </fill>
    </dxf>
    <dxf>
      <fill>
        <patternFill>
          <bgColor theme="9" tint="0.79998168889431442"/>
        </patternFill>
      </fill>
    </dxf>
    <dxf>
      <font>
        <sz val="16"/>
      </font>
    </dxf>
    <dxf>
      <alignment vertical="center" readingOrder="0"/>
    </dxf>
    <dxf>
      <alignment vertical="center" readingOrder="0"/>
    </dxf>
    <dxf>
      <alignment horizontal="center" readingOrder="0"/>
    </dxf>
    <dxf>
      <fill>
        <patternFill patternType="solid">
          <bgColor theme="7" tint="0.79998168889431442"/>
        </patternFill>
      </fill>
    </dxf>
    <dxf>
      <fill>
        <patternFill patternType="solid">
          <bgColor theme="9" tint="0.59999389629810485"/>
        </patternFill>
      </fill>
    </dxf>
    <dxf>
      <fill>
        <patternFill patternType="solid">
          <bgColor theme="5" tint="0.59999389629810485"/>
        </patternFill>
      </fill>
    </dxf>
    <dxf>
      <alignment horizontal="center" readingOrder="0"/>
    </dxf>
    <dxf>
      <alignment wrapText="1" readingOrder="0"/>
    </dxf>
    <dxf>
      <alignment wrapText="1" readingOrder="0"/>
    </dxf>
    <dxf>
      <alignment wrapText="1" readingOrder="0"/>
    </dxf>
    <dxf>
      <alignment wrapText="1" readingOrder="0"/>
    </dxf>
    <dxf>
      <numFmt numFmtId="164" formatCode="0.0"/>
    </dxf>
    <dxf>
      <numFmt numFmtId="1" formatCode="0"/>
    </dxf>
    <dxf>
      <numFmt numFmtId="13" formatCode="0%"/>
    </dxf>
    <dxf>
      <numFmt numFmtId="164" formatCode="0.0"/>
    </dxf>
    <dxf>
      <alignment horizontal="left" readingOrder="0"/>
    </dxf>
    <dxf>
      <fill>
        <patternFill patternType="none">
          <bgColor auto="1"/>
        </patternFill>
      </fill>
    </dxf>
    <dxf>
      <font>
        <color auto="1"/>
      </font>
    </dxf>
    <dxf>
      <font>
        <color auto="1"/>
      </font>
    </dxf>
    <dxf>
      <font>
        <b val="0"/>
        <i val="0"/>
        <strike val="0"/>
        <condense val="0"/>
        <extend val="0"/>
        <outline val="0"/>
        <shadow val="0"/>
        <u val="none"/>
        <vertAlign val="baseline"/>
        <sz val="11"/>
        <color rgb="FF006100"/>
        <name val="Calibri"/>
        <scheme val="minor"/>
      </font>
      <fill>
        <patternFill patternType="solid">
          <fgColor indexed="65"/>
          <bgColor rgb="FFC6EFCE"/>
        </patternFill>
      </fill>
    </dxf>
    <dxf>
      <alignment wrapText="1" readingOrder="0"/>
    </dxf>
    <dxf>
      <alignment vertical="center" readingOrder="0"/>
    </dxf>
    <dxf>
      <alignment horizontal="center" readingOrder="0"/>
    </dxf>
    <dxf>
      <alignment horizontal="center" readingOrder="0"/>
    </dxf>
    <dxf>
      <alignment horizontal="center" readingOrder="0"/>
    </dxf>
    <dxf>
      <font>
        <strike val="0"/>
      </font>
    </dxf>
    <dxf>
      <alignment horizontal="center" readingOrder="0"/>
    </dxf>
    <dxf>
      <font>
        <strike/>
      </font>
    </dxf>
    <dxf>
      <numFmt numFmtId="13" formatCode="0%"/>
    </dxf>
    <dxf>
      <fill>
        <patternFill patternType="solid">
          <bgColor theme="9" tint="0.79998168889431442"/>
        </patternFill>
      </fill>
    </dxf>
    <dxf>
      <fill>
        <patternFill patternType="solid">
          <bgColor theme="9" tint="0.79998168889431442"/>
        </patternFill>
      </fill>
    </dxf>
    <dxf>
      <alignment horizont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numFmt numFmtId="13" formatCode="0%"/>
    </dxf>
    <dxf>
      <numFmt numFmtId="13" formatCode="0%"/>
    </dxf>
    <dxf>
      <numFmt numFmtId="13" formatCode="0%"/>
    </dxf>
    <dxf>
      <numFmt numFmtId="2" formatCode="0.00"/>
    </dxf>
    <dxf>
      <numFmt numFmtId="164" formatCode="0.0"/>
    </dxf>
    <dxf>
      <alignment horizontal="center" readingOrder="0"/>
    </dxf>
    <dxf>
      <alignment vertical="center" readingOrder="0"/>
    </dxf>
    <dxf>
      <alignment vertical="center" readingOrder="0"/>
    </dxf>
    <dxf>
      <alignment horizontal="center" readingOrder="0"/>
    </dxf>
    <dxf>
      <numFmt numFmtId="13" formatCode="0%"/>
    </dxf>
    <dxf>
      <alignment vertical="center" readingOrder="0"/>
    </dxf>
    <dxf>
      <alignment horizontal="center" readingOrder="0"/>
    </dxf>
    <dxf>
      <alignment horizontal="center" readingOrder="0"/>
    </dxf>
    <dxf>
      <alignment vertical="center" readingOrder="0"/>
    </dxf>
    <dxf>
      <fill>
        <patternFill>
          <bgColor theme="5" tint="0.79998168889431442"/>
        </patternFill>
      </fill>
    </dxf>
    <dxf>
      <fill>
        <patternFill>
          <bgColor theme="9" tint="0.79998168889431442"/>
        </patternFill>
      </fill>
    </dxf>
    <dxf>
      <alignment vertical="center" readingOrder="0"/>
    </dxf>
    <dxf>
      <alignment horizontal="center" readingOrder="0"/>
    </dxf>
    <dxf>
      <fill>
        <patternFill patternType="solid">
          <bgColor theme="9" tint="0.59999389629810485"/>
        </patternFill>
      </fill>
    </dxf>
    <dxf>
      <fill>
        <patternFill patternType="solid">
          <bgColor theme="5" tint="0.59999389629810485"/>
        </patternFill>
      </fill>
    </dxf>
    <dxf>
      <alignment horizontal="center" readingOrder="0"/>
    </dxf>
    <dxf>
      <alignment wrapText="1" readingOrder="0"/>
    </dxf>
    <dxf>
      <alignment wrapText="1" readingOrder="0"/>
    </dxf>
    <dxf>
      <alignment wrapText="1" readingOrder="0"/>
    </dxf>
    <dxf>
      <alignment wrapText="1" readingOrder="0"/>
    </dxf>
    <dxf>
      <numFmt numFmtId="164" formatCode="0.0"/>
    </dxf>
    <dxf>
      <numFmt numFmtId="1" formatCode="0"/>
    </dxf>
    <dxf>
      <numFmt numFmtId="164" formatCode="0.0"/>
    </dxf>
    <dxf>
      <fill>
        <patternFill patternType="none">
          <bgColor auto="1"/>
        </patternFill>
      </fill>
    </dxf>
    <dxf>
      <alignment horizontal="left" readingOrder="0"/>
    </dxf>
    <dxf>
      <fill>
        <patternFill patternType="solid">
          <bgColor theme="4" tint="0.79998168889431442"/>
        </patternFill>
      </fill>
    </dxf>
    <dxf>
      <alignment horizontal="center" readingOrder="0"/>
    </dxf>
    <dxf>
      <alignment vertical="center" readingOrder="0"/>
    </dxf>
    <dxf>
      <alignment wrapText="1" readingOrder="0"/>
    </dxf>
    <dxf>
      <alignment horizontal="center" readingOrder="0"/>
    </dxf>
    <dxf>
      <numFmt numFmtId="13" formatCode="0%"/>
    </dxf>
    <dxf>
      <numFmt numFmtId="165" formatCode="0.0%"/>
    </dxf>
    <dxf>
      <numFmt numFmtId="14" formatCode="0.00%"/>
    </dxf>
    <dxf>
      <numFmt numFmtId="165" formatCode="0.0%"/>
    </dxf>
    <dxf>
      <alignment horizontal="left" readingOrder="0"/>
    </dxf>
    <dxf>
      <alignment horizontal="left" readingOrder="0"/>
    </dxf>
    <dxf>
      <fill>
        <patternFill patternType="none">
          <bgColor auto="1"/>
        </patternFill>
      </fill>
    </dxf>
    <dxf>
      <fill>
        <patternFill patternType="none">
          <bgColor auto="1"/>
        </patternFill>
      </fill>
    </dxf>
    <dxf>
      <alignment horizontal="center" readingOrder="0"/>
    </dxf>
    <dxf>
      <alignment horizontal="center" readingOrder="0"/>
    </dxf>
    <dxf>
      <numFmt numFmtId="165" formatCode="0.0%"/>
    </dxf>
    <dxf>
      <alignment horizontal="center" readingOrder="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Summary of Classroom Coaching_v2.2_BLANK_10-2020.xlsx]Coach Summary!PivotTable2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Observation Strategies Used Across All Coaching Cycles by Coach ID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1"/>
          </a:solidFill>
          <a:ln>
            <a:noFill/>
          </a:ln>
          <a:effectLst/>
        </c:spPr>
        <c:marker>
          <c:symbol val="none"/>
        </c:marker>
      </c:pivotFmt>
      <c:pivotFmt>
        <c:idx val="33"/>
        <c:spPr>
          <a:solidFill>
            <a:schemeClr val="accent1"/>
          </a:solidFill>
          <a:ln>
            <a:noFill/>
          </a:ln>
          <a:effectLst/>
        </c:spPr>
        <c:marker>
          <c:symbol val="none"/>
        </c:marker>
      </c:pivotFmt>
      <c:pivotFmt>
        <c:idx val="34"/>
        <c:spPr>
          <a:solidFill>
            <a:schemeClr val="accent1"/>
          </a:solidFill>
          <a:ln>
            <a:noFill/>
          </a:ln>
          <a:effectLst/>
        </c:spPr>
        <c:marker>
          <c:symbol val="none"/>
        </c:marker>
      </c:pivotFmt>
      <c:pivotFmt>
        <c:idx val="35"/>
        <c:spPr>
          <a:solidFill>
            <a:schemeClr val="accent1"/>
          </a:solidFill>
          <a:ln>
            <a:noFill/>
          </a:ln>
          <a:effectLst/>
        </c:spPr>
        <c:marker>
          <c:symbol val="none"/>
        </c:marker>
      </c:pivotFmt>
      <c:pivotFmt>
        <c:idx val="36"/>
        <c:spPr>
          <a:solidFill>
            <a:schemeClr val="accent1"/>
          </a:solidFill>
          <a:ln>
            <a:noFill/>
          </a:ln>
          <a:effectLst/>
        </c:spPr>
        <c:marker>
          <c:symbol val="none"/>
        </c:marker>
      </c:pivotFmt>
      <c:pivotFmt>
        <c:idx val="37"/>
        <c:spPr>
          <a:solidFill>
            <a:schemeClr val="accent1"/>
          </a:solidFill>
          <a:ln>
            <a:noFill/>
          </a:ln>
          <a:effectLst/>
        </c:spPr>
        <c:marker>
          <c:symbol val="none"/>
        </c:marker>
      </c:pivotFmt>
      <c:pivotFmt>
        <c:idx val="38"/>
        <c:spPr>
          <a:solidFill>
            <a:schemeClr val="accent1"/>
          </a:solidFill>
          <a:ln>
            <a:noFill/>
          </a:ln>
          <a:effectLst/>
        </c:spPr>
        <c:marker>
          <c:symbol val="none"/>
        </c:marker>
      </c:pivotFmt>
      <c:pivotFmt>
        <c:idx val="39"/>
        <c:spPr>
          <a:solidFill>
            <a:schemeClr val="accent1"/>
          </a:solidFill>
          <a:ln>
            <a:noFill/>
          </a:ln>
          <a:effectLst/>
        </c:spPr>
        <c:marker>
          <c:symbol val="none"/>
        </c:marker>
      </c:pivotFmt>
      <c:pivotFmt>
        <c:idx val="40"/>
        <c:spPr>
          <a:solidFill>
            <a:schemeClr val="accent1"/>
          </a:solidFill>
          <a:ln>
            <a:noFill/>
          </a:ln>
          <a:effectLst/>
        </c:spPr>
        <c:marker>
          <c:symbol val="none"/>
        </c:marker>
      </c:pivotFmt>
      <c:pivotFmt>
        <c:idx val="41"/>
        <c:spPr>
          <a:solidFill>
            <a:schemeClr val="accent1"/>
          </a:solidFill>
          <a:ln>
            <a:noFill/>
          </a:ln>
          <a:effectLst/>
        </c:spPr>
        <c:marker>
          <c:symbol val="none"/>
        </c:marker>
      </c:pivotFmt>
      <c:pivotFmt>
        <c:idx val="42"/>
        <c:spPr>
          <a:solidFill>
            <a:schemeClr val="accent1"/>
          </a:solidFill>
          <a:ln>
            <a:noFill/>
          </a:ln>
          <a:effectLst/>
        </c:spPr>
        <c:marker>
          <c:symbol val="none"/>
        </c:marker>
      </c:pivotFmt>
      <c:pivotFmt>
        <c:idx val="43"/>
        <c:spPr>
          <a:solidFill>
            <a:schemeClr val="accent1"/>
          </a:solidFill>
          <a:ln>
            <a:noFill/>
          </a:ln>
          <a:effectLst/>
        </c:spPr>
        <c:marker>
          <c:symbol val="none"/>
        </c:marker>
      </c:pivotFmt>
      <c:pivotFmt>
        <c:idx val="44"/>
        <c:spPr>
          <a:solidFill>
            <a:schemeClr val="accent1"/>
          </a:solidFill>
          <a:ln>
            <a:noFill/>
          </a:ln>
          <a:effectLst/>
        </c:spPr>
        <c:marker>
          <c:symbol val="none"/>
        </c:marker>
      </c:pivotFmt>
      <c:pivotFmt>
        <c:idx val="45"/>
        <c:spPr>
          <a:solidFill>
            <a:schemeClr val="accent1"/>
          </a:solidFill>
          <a:ln>
            <a:noFill/>
          </a:ln>
          <a:effectLst/>
        </c:spPr>
        <c:marker>
          <c:symbol val="none"/>
        </c:marker>
      </c:pivotFmt>
      <c:pivotFmt>
        <c:idx val="46"/>
        <c:spPr>
          <a:solidFill>
            <a:schemeClr val="accent1"/>
          </a:solidFill>
          <a:ln>
            <a:noFill/>
          </a:ln>
          <a:effectLst/>
        </c:spPr>
        <c:marker>
          <c:symbol val="none"/>
        </c:marker>
      </c:pivotFmt>
      <c:pivotFmt>
        <c:idx val="47"/>
        <c:spPr>
          <a:solidFill>
            <a:schemeClr val="accent1"/>
          </a:solidFill>
          <a:ln>
            <a:noFill/>
          </a:ln>
          <a:effectLst/>
        </c:spPr>
        <c:marker>
          <c:symbol val="none"/>
        </c:marker>
      </c:pivotFmt>
      <c:pivotFmt>
        <c:idx val="48"/>
        <c:spPr>
          <a:solidFill>
            <a:schemeClr val="accent1"/>
          </a:solidFill>
          <a:ln>
            <a:noFill/>
          </a:ln>
          <a:effectLst/>
        </c:spPr>
        <c:marker>
          <c:symbol val="none"/>
        </c:marker>
      </c:pivotFmt>
      <c:pivotFmt>
        <c:idx val="49"/>
        <c:spPr>
          <a:solidFill>
            <a:schemeClr val="accent1"/>
          </a:solidFill>
          <a:ln>
            <a:noFill/>
          </a:ln>
          <a:effectLst/>
        </c:spPr>
        <c:marker>
          <c:symbol val="none"/>
        </c:marker>
      </c:pivotFmt>
      <c:pivotFmt>
        <c:idx val="50"/>
        <c:spPr>
          <a:solidFill>
            <a:schemeClr val="accent1"/>
          </a:solidFill>
          <a:ln>
            <a:noFill/>
          </a:ln>
          <a:effectLst/>
        </c:spPr>
        <c:marker>
          <c:symbol val="none"/>
        </c:marker>
      </c:pivotFmt>
      <c:pivotFmt>
        <c:idx val="51"/>
        <c:spPr>
          <a:solidFill>
            <a:schemeClr val="accent1"/>
          </a:solidFill>
          <a:ln>
            <a:noFill/>
          </a:ln>
          <a:effectLst/>
        </c:spPr>
        <c:marker>
          <c:symbol val="none"/>
        </c:marker>
      </c:pivotFmt>
      <c:pivotFmt>
        <c:idx val="52"/>
        <c:spPr>
          <a:solidFill>
            <a:schemeClr val="accent1"/>
          </a:solidFill>
          <a:ln>
            <a:noFill/>
          </a:ln>
          <a:effectLst/>
        </c:spPr>
        <c:marker>
          <c:symbol val="none"/>
        </c:marker>
      </c:pivotFmt>
      <c:pivotFmt>
        <c:idx val="53"/>
        <c:spPr>
          <a:solidFill>
            <a:schemeClr val="accent1"/>
          </a:solidFill>
          <a:ln>
            <a:noFill/>
          </a:ln>
          <a:effectLst/>
        </c:spPr>
        <c:marker>
          <c:symbol val="none"/>
        </c:marker>
      </c:pivotFmt>
      <c:pivotFmt>
        <c:idx val="54"/>
        <c:spPr>
          <a:solidFill>
            <a:schemeClr val="accent1"/>
          </a:solidFill>
          <a:ln>
            <a:noFill/>
          </a:ln>
          <a:effectLst/>
        </c:spPr>
        <c:marker>
          <c:symbol val="none"/>
        </c:marker>
      </c:pivotFmt>
      <c:pivotFmt>
        <c:idx val="55"/>
        <c:spPr>
          <a:solidFill>
            <a:schemeClr val="accent1"/>
          </a:solidFill>
          <a:ln>
            <a:noFill/>
          </a:ln>
          <a:effectLst/>
        </c:spPr>
        <c:marker>
          <c:symbol val="none"/>
        </c:marker>
      </c:pivotFmt>
      <c:pivotFmt>
        <c:idx val="56"/>
        <c:spPr>
          <a:solidFill>
            <a:schemeClr val="accent1"/>
          </a:solidFill>
          <a:ln>
            <a:noFill/>
          </a:ln>
          <a:effectLst/>
        </c:spPr>
        <c:marker>
          <c:symbol val="none"/>
        </c:marker>
      </c:pivotFmt>
      <c:pivotFmt>
        <c:idx val="57"/>
        <c:spPr>
          <a:solidFill>
            <a:schemeClr val="accent1"/>
          </a:solidFill>
          <a:ln>
            <a:noFill/>
          </a:ln>
          <a:effectLst/>
        </c:spPr>
        <c:marker>
          <c:symbol val="none"/>
        </c:marker>
      </c:pivotFmt>
      <c:pivotFmt>
        <c:idx val="58"/>
        <c:spPr>
          <a:solidFill>
            <a:schemeClr val="accent1"/>
          </a:solidFill>
          <a:ln>
            <a:noFill/>
          </a:ln>
          <a:effectLst/>
        </c:spPr>
        <c:marker>
          <c:symbol val="none"/>
        </c:marker>
      </c:pivotFmt>
      <c:pivotFmt>
        <c:idx val="59"/>
        <c:spPr>
          <a:solidFill>
            <a:schemeClr val="accent1"/>
          </a:solidFill>
          <a:ln>
            <a:noFill/>
          </a:ln>
          <a:effectLst/>
        </c:spPr>
        <c:marker>
          <c:symbol val="none"/>
        </c:marker>
      </c:pivotFmt>
      <c:pivotFmt>
        <c:idx val="60"/>
        <c:spPr>
          <a:solidFill>
            <a:schemeClr val="accent1"/>
          </a:solidFill>
          <a:ln>
            <a:noFill/>
          </a:ln>
          <a:effectLst/>
        </c:spPr>
        <c:marker>
          <c:symbol val="none"/>
        </c:marker>
      </c:pivotFmt>
      <c:pivotFmt>
        <c:idx val="61"/>
        <c:spPr>
          <a:solidFill>
            <a:schemeClr val="accent1"/>
          </a:solidFill>
          <a:ln>
            <a:noFill/>
          </a:ln>
          <a:effectLst/>
        </c:spPr>
        <c:marker>
          <c:symbol val="none"/>
        </c:marker>
      </c:pivotFmt>
      <c:pivotFmt>
        <c:idx val="62"/>
        <c:spPr>
          <a:solidFill>
            <a:schemeClr val="accent1"/>
          </a:solidFill>
          <a:ln>
            <a:noFill/>
          </a:ln>
          <a:effectLst/>
        </c:spPr>
        <c:marker>
          <c:symbol val="none"/>
        </c:marker>
      </c:pivotFmt>
      <c:pivotFmt>
        <c:idx val="63"/>
        <c:spPr>
          <a:solidFill>
            <a:schemeClr val="accent1"/>
          </a:solidFill>
          <a:ln>
            <a:noFill/>
          </a:ln>
          <a:effectLst/>
        </c:spPr>
        <c:marker>
          <c:symbol val="none"/>
        </c:marker>
      </c:pivotFmt>
      <c:pivotFmt>
        <c:idx val="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'Coach Summary'!$D$57:$D$58</c:f>
              <c:strCache>
                <c:ptCount val="1"/>
                <c:pt idx="0">
                  <c:v>(blank)</c:v>
                </c:pt>
              </c:strCache>
            </c:strRef>
          </c:tx>
          <c:spPr>
            <a:solidFill>
              <a:schemeClr val="accent1"/>
            </a:solidFill>
            <a:ln>
              <a:noFill/>
            </a:ln>
            <a:effectLst/>
          </c:spPr>
          <c:invertIfNegative val="0"/>
          <c:cat>
            <c:strRef>
              <c:f>'Coach Summary'!$C$59:$C$69</c:f>
              <c:strCache>
                <c:ptCount val="11"/>
                <c:pt idx="0">
                  <c:v>% Observed</c:v>
                </c:pt>
                <c:pt idx="1">
                  <c:v>% Videotaped</c:v>
                </c:pt>
                <c:pt idx="2">
                  <c:v>% Modeled</c:v>
                </c:pt>
                <c:pt idx="3">
                  <c:v>% Collected Data</c:v>
                </c:pt>
                <c:pt idx="4">
                  <c:v>% Verbal Support</c:v>
                </c:pt>
                <c:pt idx="5">
                  <c:v>% Side by Side Gestural Support</c:v>
                </c:pt>
                <c:pt idx="6">
                  <c:v>% Problem Solving Discussion</c:v>
                </c:pt>
                <c:pt idx="7">
                  <c:v>% Reflective Conversation</c:v>
                </c:pt>
                <c:pt idx="8">
                  <c:v>% Helped w/ Environmental Arrangements</c:v>
                </c:pt>
                <c:pt idx="9">
                  <c:v>% Other Help in the Classroom</c:v>
                </c:pt>
                <c:pt idx="10">
                  <c:v>% Other</c:v>
                </c:pt>
              </c:strCache>
            </c:strRef>
          </c:cat>
          <c:val>
            <c:numRef>
              <c:f>'Coach Summary'!$D$59:$D$69</c:f>
              <c:numCache>
                <c:formatCode>0%</c:formatCode>
                <c:ptCount val="11"/>
                <c:pt idx="0">
                  <c:v>#N/A</c:v>
                </c:pt>
                <c:pt idx="1">
                  <c:v>#N/A</c:v>
                </c:pt>
                <c:pt idx="2">
                  <c:v>#N/A</c:v>
                </c:pt>
                <c:pt idx="3">
                  <c:v>#N/A</c:v>
                </c:pt>
                <c:pt idx="4">
                  <c:v>#N/A</c:v>
                </c:pt>
                <c:pt idx="5">
                  <c:v>#N/A</c:v>
                </c:pt>
                <c:pt idx="6">
                  <c:v>#N/A</c:v>
                </c:pt>
                <c:pt idx="7">
                  <c:v>#N/A</c:v>
                </c:pt>
                <c:pt idx="8">
                  <c:v>#N/A</c:v>
                </c:pt>
                <c:pt idx="9">
                  <c:v>#N/A</c:v>
                </c:pt>
                <c:pt idx="10">
                  <c:v>#N/A</c:v>
                </c:pt>
              </c:numCache>
            </c:numRef>
          </c:val>
          <c:extLst>
            <c:ext xmlns:c16="http://schemas.microsoft.com/office/drawing/2014/chart" uri="{C3380CC4-5D6E-409C-BE32-E72D297353CC}">
              <c16:uniqueId val="{00000000-47E5-44F5-A8F5-4A3FFFABF149}"/>
            </c:ext>
          </c:extLst>
        </c:ser>
        <c:dLbls>
          <c:showLegendKey val="0"/>
          <c:showVal val="0"/>
          <c:showCatName val="0"/>
          <c:showSerName val="0"/>
          <c:showPercent val="0"/>
          <c:showBubbleSize val="0"/>
        </c:dLbls>
        <c:gapWidth val="219"/>
        <c:overlap val="-27"/>
        <c:axId val="328248456"/>
        <c:axId val="328247800"/>
      </c:barChart>
      <c:catAx>
        <c:axId val="3282484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8247800"/>
        <c:crosses val="autoZero"/>
        <c:auto val="1"/>
        <c:lblAlgn val="ctr"/>
        <c:lblOffset val="100"/>
        <c:noMultiLvlLbl val="0"/>
      </c:catAx>
      <c:valAx>
        <c:axId val="328247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82484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Summary of Classroom Coaching_v2.2_BLANK_10-2020.xlsx]Coach Summary!PivotTable3</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Debriefing Strategies Used Across All Coaching Cycles by Coach ID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pivotFmt>
      <c:pivotFmt>
        <c:idx val="1"/>
      </c:pivotFmt>
      <c:pivotFmt>
        <c:idx val="2"/>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2"/>
          </a:solidFill>
          <a:ln w="19050" cap="flat" cmpd="sng" algn="ctr">
            <a:solidFill>
              <a:schemeClr val="lt1"/>
            </a:solidFill>
            <a:prstDash val="solid"/>
            <a:miter lim="800000"/>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1"/>
          </a:solidFill>
          <a:ln>
            <a:noFill/>
          </a:ln>
          <a:effectLst/>
        </c:spPr>
        <c:marker>
          <c:symbol val="none"/>
        </c:marker>
      </c:pivotFmt>
      <c:pivotFmt>
        <c:idx val="33"/>
        <c:spPr>
          <a:solidFill>
            <a:schemeClr val="accent1"/>
          </a:solidFill>
          <a:ln>
            <a:noFill/>
          </a:ln>
          <a:effectLst/>
        </c:spPr>
        <c:marker>
          <c:symbol val="none"/>
        </c:marker>
      </c:pivotFmt>
      <c:pivotFmt>
        <c:idx val="34"/>
        <c:spPr>
          <a:solidFill>
            <a:schemeClr val="accent1"/>
          </a:solidFill>
          <a:ln>
            <a:noFill/>
          </a:ln>
          <a:effectLst/>
        </c:spPr>
        <c:marker>
          <c:symbol val="none"/>
        </c:marker>
      </c:pivotFmt>
      <c:pivotFmt>
        <c:idx val="35"/>
        <c:spPr>
          <a:solidFill>
            <a:schemeClr val="accent1"/>
          </a:solidFill>
          <a:ln>
            <a:noFill/>
          </a:ln>
          <a:effectLst/>
        </c:spPr>
        <c:marker>
          <c:symbol val="none"/>
        </c:marker>
      </c:pivotFmt>
      <c:pivotFmt>
        <c:idx val="36"/>
        <c:spPr>
          <a:solidFill>
            <a:schemeClr val="accent1"/>
          </a:solidFill>
          <a:ln>
            <a:noFill/>
          </a:ln>
          <a:effectLst/>
        </c:spPr>
        <c:marker>
          <c:symbol val="none"/>
        </c:marker>
      </c:pivotFmt>
      <c:pivotFmt>
        <c:idx val="37"/>
        <c:spPr>
          <a:solidFill>
            <a:schemeClr val="accent1"/>
          </a:solidFill>
          <a:ln>
            <a:noFill/>
          </a:ln>
          <a:effectLst/>
        </c:spPr>
        <c:marker>
          <c:symbol val="none"/>
        </c:marker>
      </c:pivotFmt>
      <c:pivotFmt>
        <c:idx val="38"/>
        <c:spPr>
          <a:solidFill>
            <a:schemeClr val="accent1"/>
          </a:solidFill>
          <a:ln>
            <a:noFill/>
          </a:ln>
          <a:effectLst/>
        </c:spPr>
        <c:marker>
          <c:symbol val="none"/>
        </c:marker>
      </c:pivotFmt>
      <c:pivotFmt>
        <c:idx val="39"/>
        <c:spPr>
          <a:solidFill>
            <a:schemeClr val="accent1"/>
          </a:solidFill>
          <a:ln>
            <a:noFill/>
          </a:ln>
          <a:effectLst/>
        </c:spPr>
        <c:marker>
          <c:symbol val="none"/>
        </c:marker>
      </c:pivotFmt>
      <c:pivotFmt>
        <c:idx val="40"/>
        <c:spPr>
          <a:solidFill>
            <a:schemeClr val="accent1"/>
          </a:solidFill>
          <a:ln>
            <a:noFill/>
          </a:ln>
          <a:effectLst/>
        </c:spPr>
        <c:marker>
          <c:symbol val="none"/>
        </c:marker>
      </c:pivotFmt>
      <c:pivotFmt>
        <c:idx val="41"/>
        <c:spPr>
          <a:solidFill>
            <a:schemeClr val="accent1"/>
          </a:solidFill>
          <a:ln>
            <a:noFill/>
          </a:ln>
          <a:effectLst/>
        </c:spPr>
        <c:marker>
          <c:symbol val="none"/>
        </c:marker>
      </c:pivotFmt>
      <c:pivotFmt>
        <c:idx val="42"/>
        <c:spPr>
          <a:solidFill>
            <a:schemeClr val="accent1"/>
          </a:solidFill>
          <a:ln>
            <a:noFill/>
          </a:ln>
          <a:effectLst/>
        </c:spPr>
        <c:marker>
          <c:symbol val="none"/>
        </c:marker>
      </c:pivotFmt>
      <c:pivotFmt>
        <c:idx val="43"/>
        <c:spPr>
          <a:solidFill>
            <a:schemeClr val="accent1"/>
          </a:solidFill>
          <a:ln>
            <a:noFill/>
          </a:ln>
          <a:effectLst/>
        </c:spPr>
        <c:marker>
          <c:symbol val="none"/>
        </c:marker>
      </c:pivotFmt>
      <c:pivotFmt>
        <c:idx val="44"/>
        <c:spPr>
          <a:solidFill>
            <a:schemeClr val="accent1"/>
          </a:solidFill>
          <a:ln>
            <a:noFill/>
          </a:ln>
          <a:effectLst/>
        </c:spPr>
        <c:marker>
          <c:symbol val="none"/>
        </c:marker>
      </c:pivotFmt>
      <c:pivotFmt>
        <c:idx val="45"/>
        <c:spPr>
          <a:solidFill>
            <a:schemeClr val="accent1"/>
          </a:solidFill>
          <a:ln>
            <a:noFill/>
          </a:ln>
          <a:effectLst/>
        </c:spPr>
        <c:marker>
          <c:symbol val="none"/>
        </c:marker>
      </c:pivotFmt>
      <c:pivotFmt>
        <c:idx val="46"/>
        <c:spPr>
          <a:solidFill>
            <a:schemeClr val="accent1"/>
          </a:solidFill>
          <a:ln>
            <a:noFill/>
          </a:ln>
          <a:effectLst/>
        </c:spPr>
        <c:marker>
          <c:symbol val="none"/>
        </c:marker>
      </c:pivotFmt>
      <c:pivotFmt>
        <c:idx val="47"/>
        <c:spPr>
          <a:solidFill>
            <a:schemeClr val="accent1"/>
          </a:solidFill>
          <a:ln>
            <a:noFill/>
          </a:ln>
          <a:effectLst/>
        </c:spPr>
        <c:marker>
          <c:symbol val="none"/>
        </c:marker>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'Coach Summary'!$D$117:$D$118</c:f>
              <c:strCache>
                <c:ptCount val="1"/>
                <c:pt idx="0">
                  <c:v>(blank)</c:v>
                </c:pt>
              </c:strCache>
            </c:strRef>
          </c:tx>
          <c:spPr>
            <a:solidFill>
              <a:schemeClr val="accent1"/>
            </a:solidFill>
            <a:ln>
              <a:noFill/>
            </a:ln>
            <a:effectLst/>
          </c:spPr>
          <c:invertIfNegative val="0"/>
          <c:cat>
            <c:strRef>
              <c:f>'Coach Summary'!$C$119:$C$129</c:f>
              <c:strCache>
                <c:ptCount val="11"/>
                <c:pt idx="0">
                  <c:v>% Problem solving discussion</c:v>
                </c:pt>
                <c:pt idx="1">
                  <c:v>% Reflective conversation</c:v>
                </c:pt>
                <c:pt idx="2">
                  <c:v>% Helped with environmental arrangements</c:v>
                </c:pt>
                <c:pt idx="3">
                  <c:v>% Role play</c:v>
                </c:pt>
                <c:pt idx="4">
                  <c:v>% Constructive feedback</c:v>
                </c:pt>
                <c:pt idx="5">
                  <c:v>% Goal setting/action planning</c:v>
                </c:pt>
                <c:pt idx="6">
                  <c:v>% Supportive feedback</c:v>
                </c:pt>
                <c:pt idx="7">
                  <c:v>% Material provision</c:v>
                </c:pt>
                <c:pt idx="8">
                  <c:v>% Demonstration</c:v>
                </c:pt>
                <c:pt idx="9">
                  <c:v>% Individual child support</c:v>
                </c:pt>
                <c:pt idx="10">
                  <c:v>% Other</c:v>
                </c:pt>
              </c:strCache>
            </c:strRef>
          </c:cat>
          <c:val>
            <c:numRef>
              <c:f>'Coach Summary'!$D$119:$D$129</c:f>
              <c:numCache>
                <c:formatCode>0%</c:formatCode>
                <c:ptCount val="11"/>
                <c:pt idx="0">
                  <c:v>#N/A</c:v>
                </c:pt>
                <c:pt idx="1">
                  <c:v>#N/A</c:v>
                </c:pt>
                <c:pt idx="2">
                  <c:v>#N/A</c:v>
                </c:pt>
                <c:pt idx="3">
                  <c:v>#N/A</c:v>
                </c:pt>
                <c:pt idx="4">
                  <c:v>#N/A</c:v>
                </c:pt>
                <c:pt idx="5">
                  <c:v>#N/A</c:v>
                </c:pt>
                <c:pt idx="6">
                  <c:v>#N/A</c:v>
                </c:pt>
                <c:pt idx="7">
                  <c:v>#N/A</c:v>
                </c:pt>
                <c:pt idx="8">
                  <c:v>#N/A</c:v>
                </c:pt>
                <c:pt idx="9">
                  <c:v>#N/A</c:v>
                </c:pt>
                <c:pt idx="10">
                  <c:v>#N/A</c:v>
                </c:pt>
              </c:numCache>
            </c:numRef>
          </c:val>
          <c:extLst>
            <c:ext xmlns:c16="http://schemas.microsoft.com/office/drawing/2014/chart" uri="{C3380CC4-5D6E-409C-BE32-E72D297353CC}">
              <c16:uniqueId val="{00000000-8DC8-44F4-96F2-6682A3C9F962}"/>
            </c:ext>
          </c:extLst>
        </c:ser>
        <c:dLbls>
          <c:showLegendKey val="0"/>
          <c:showVal val="0"/>
          <c:showCatName val="0"/>
          <c:showSerName val="0"/>
          <c:showPercent val="0"/>
          <c:showBubbleSize val="0"/>
        </c:dLbls>
        <c:gapWidth val="219"/>
        <c:overlap val="-27"/>
        <c:axId val="351760216"/>
        <c:axId val="351760544"/>
      </c:barChart>
      <c:catAx>
        <c:axId val="3517602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1760544"/>
        <c:crosses val="autoZero"/>
        <c:auto val="1"/>
        <c:lblAlgn val="ctr"/>
        <c:lblOffset val="100"/>
        <c:noMultiLvlLbl val="0"/>
      </c:catAx>
      <c:valAx>
        <c:axId val="3517605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17602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Summary of Classroom Coaching_v2.2_BLANK_10-2020.xlsx]Coach Summary!PivotTable4</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Action Planning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pivotFmt>
      <c:pivotFmt>
        <c:idx val="19"/>
        <c:spPr>
          <a:solidFill>
            <a:schemeClr val="accent1"/>
          </a:solidFill>
          <a:ln>
            <a:noFill/>
          </a:ln>
          <a:effectLst/>
        </c:spP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1"/>
          </a:solidFill>
          <a:ln>
            <a:noFill/>
          </a:ln>
          <a:effectLst/>
        </c:spPr>
        <c:marker>
          <c:symbol val="none"/>
        </c:marker>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pivotFmt>
      <c:pivotFmt>
        <c:idx val="36"/>
        <c:spPr>
          <a:solidFill>
            <a:schemeClr val="accent1"/>
          </a:solidFill>
          <a:ln>
            <a:noFill/>
          </a:ln>
          <a:effectLst/>
        </c:spPr>
        <c:marker>
          <c:symbol val="none"/>
        </c:marker>
      </c:pivotFmt>
      <c:pivotFmt>
        <c:idx val="37"/>
        <c:spPr>
          <a:solidFill>
            <a:schemeClr val="accent1"/>
          </a:solidFill>
          <a:ln>
            <a:noFill/>
          </a:ln>
          <a:effectLst/>
        </c:spPr>
        <c:marker>
          <c:symbol val="none"/>
        </c:marker>
      </c:pivotFmt>
      <c:pivotFmt>
        <c:idx val="38"/>
        <c:spPr>
          <a:solidFill>
            <a:schemeClr val="accent1"/>
          </a:solidFill>
          <a:ln>
            <a:noFill/>
          </a:ln>
          <a:effectLst/>
        </c:spPr>
        <c:marker>
          <c:symbol val="none"/>
        </c:marker>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pivotFmt>
      <c:pivotFmt>
        <c:idx val="41"/>
        <c:spPr>
          <a:solidFill>
            <a:schemeClr val="accent1"/>
          </a:solidFill>
          <a:ln>
            <a:noFill/>
          </a:ln>
          <a:effectLst/>
        </c:spPr>
        <c:marker>
          <c:symbol val="none"/>
        </c:marker>
      </c:pivotFmt>
      <c:pivotFmt>
        <c:idx val="4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'Coach Summary'!$D$2:$D$3</c:f>
              <c:strCache>
                <c:ptCount val="1"/>
                <c:pt idx="0">
                  <c:v>(blank)</c:v>
                </c:pt>
              </c:strCache>
            </c:strRef>
          </c:tx>
          <c:spPr>
            <a:solidFill>
              <a:schemeClr val="accent1"/>
            </a:solidFill>
            <a:ln>
              <a:noFill/>
            </a:ln>
            <a:effectLst/>
          </c:spPr>
          <c:invertIfNegative val="0"/>
          <c:cat>
            <c:strRef>
              <c:f>'Coach Summary'!$C$4:$C$7</c:f>
              <c:strCache>
                <c:ptCount val="4"/>
                <c:pt idx="0">
                  <c:v>Total # of Action Plan Goals Written</c:v>
                </c:pt>
                <c:pt idx="1">
                  <c:v>Average # of Action Plan Goals Written</c:v>
                </c:pt>
                <c:pt idx="2">
                  <c:v>Total # of Action Plan Goals Completed</c:v>
                </c:pt>
                <c:pt idx="3">
                  <c:v>Average # of Action Plan Goals Completed</c:v>
                </c:pt>
              </c:strCache>
            </c:strRef>
          </c:cat>
          <c:val>
            <c:numRef>
              <c:f>'Coach Summary'!$D$4:$D$7</c:f>
              <c:numCache>
                <c:formatCode>General</c:formatCode>
                <c:ptCount val="4"/>
              </c:numCache>
            </c:numRef>
          </c:val>
          <c:extLst>
            <c:ext xmlns:c16="http://schemas.microsoft.com/office/drawing/2014/chart" uri="{C3380CC4-5D6E-409C-BE32-E72D297353CC}">
              <c16:uniqueId val="{00000000-FC51-4D77-9FEB-1FEDE8D16A0B}"/>
            </c:ext>
          </c:extLst>
        </c:ser>
        <c:dLbls>
          <c:showLegendKey val="0"/>
          <c:showVal val="0"/>
          <c:showCatName val="0"/>
          <c:showSerName val="0"/>
          <c:showPercent val="0"/>
          <c:showBubbleSize val="0"/>
        </c:dLbls>
        <c:gapWidth val="219"/>
        <c:overlap val="-100"/>
        <c:axId val="353417712"/>
        <c:axId val="353418368"/>
      </c:barChart>
      <c:catAx>
        <c:axId val="353417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18368"/>
        <c:crosses val="autoZero"/>
        <c:auto val="1"/>
        <c:lblAlgn val="ctr"/>
        <c:lblOffset val="100"/>
        <c:noMultiLvlLbl val="0"/>
      </c:catAx>
      <c:valAx>
        <c:axId val="353418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177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Summary of Classroom Coaching_v2.2_BLANK_10-2020.xlsx]Coach Summary!PivotTable5</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 of Action Plan Goals Completed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6"/>
          </a:solidFill>
          <a:ln>
            <a:noFill/>
          </a:ln>
          <a:effectLst/>
        </c:spPr>
        <c:marker>
          <c:symbol val="none"/>
        </c:marker>
      </c:pivotFmt>
      <c:pivotFmt>
        <c:idx val="1"/>
        <c:spPr>
          <a:solidFill>
            <a:schemeClr val="accent6"/>
          </a:solidFill>
          <a:ln>
            <a:noFill/>
          </a:ln>
          <a:effectLst/>
        </c:spPr>
        <c:marker>
          <c:symbol val="none"/>
        </c:marker>
      </c:pivotFmt>
      <c:pivotFmt>
        <c:idx val="2"/>
        <c:spPr>
          <a:solidFill>
            <a:schemeClr val="accent6"/>
          </a:solidFill>
          <a:ln>
            <a:noFill/>
          </a:ln>
          <a:effectLst/>
        </c:spPr>
        <c:marker>
          <c:symbol val="none"/>
        </c:marker>
      </c:pivotFmt>
      <c:pivotFmt>
        <c:idx val="3"/>
        <c:spPr>
          <a:solidFill>
            <a:schemeClr val="accent6"/>
          </a:solidFill>
          <a:ln>
            <a:noFill/>
          </a:ln>
          <a:effectLst/>
        </c:spPr>
        <c:marker>
          <c:symbol val="none"/>
        </c:marker>
      </c:pivotFmt>
      <c:pivotFmt>
        <c:idx val="4"/>
        <c:spPr>
          <a:solidFill>
            <a:schemeClr val="accent6"/>
          </a:solidFill>
          <a:ln>
            <a:noFill/>
          </a:ln>
          <a:effectLst/>
        </c:spPr>
        <c:marker>
          <c:symbol val="none"/>
        </c:marker>
      </c:pivotFmt>
      <c:pivotFmt>
        <c:idx val="5"/>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'Coach Summary'!$D$10</c:f>
              <c:strCache>
                <c:ptCount val="1"/>
                <c:pt idx="0">
                  <c:v>Total</c:v>
                </c:pt>
              </c:strCache>
            </c:strRef>
          </c:tx>
          <c:spPr>
            <a:solidFill>
              <a:schemeClr val="accent6"/>
            </a:solidFill>
            <a:ln>
              <a:noFill/>
            </a:ln>
            <a:effectLst/>
          </c:spPr>
          <c:invertIfNegative val="0"/>
          <c:cat>
            <c:strRef>
              <c:f>'Coach Summary'!$C$11</c:f>
              <c:strCache>
                <c:ptCount val="1"/>
                <c:pt idx="0">
                  <c:v>(blank)</c:v>
                </c:pt>
              </c:strCache>
            </c:strRef>
          </c:cat>
          <c:val>
            <c:numRef>
              <c:f>'Coach Summary'!$D$11</c:f>
              <c:numCache>
                <c:formatCode>0%</c:formatCode>
                <c:ptCount val="1"/>
                <c:pt idx="0">
                  <c:v>#N/A</c:v>
                </c:pt>
              </c:numCache>
            </c:numRef>
          </c:val>
          <c:extLst>
            <c:ext xmlns:c16="http://schemas.microsoft.com/office/drawing/2014/chart" uri="{C3380CC4-5D6E-409C-BE32-E72D297353CC}">
              <c16:uniqueId val="{00000000-6FCE-4A28-AEA6-38EF5A8BB4BE}"/>
            </c:ext>
          </c:extLst>
        </c:ser>
        <c:dLbls>
          <c:showLegendKey val="0"/>
          <c:showVal val="0"/>
          <c:showCatName val="0"/>
          <c:showSerName val="0"/>
          <c:showPercent val="0"/>
          <c:showBubbleSize val="0"/>
        </c:dLbls>
        <c:gapWidth val="219"/>
        <c:overlap val="-27"/>
        <c:axId val="567395296"/>
        <c:axId val="567391688"/>
      </c:barChart>
      <c:catAx>
        <c:axId val="567395296"/>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67391688"/>
        <c:crosses val="autoZero"/>
        <c:auto val="1"/>
        <c:lblAlgn val="ctr"/>
        <c:lblOffset val="100"/>
        <c:noMultiLvlLbl val="0"/>
      </c:catAx>
      <c:valAx>
        <c:axId val="567391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73952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Summary of Classroom Coaching_v2.2_BLANK_10-2020.xlsx]Coach Summary!PivotTable4</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Action Planning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2"/>
          </a:solidFill>
          <a:ln>
            <a:noFill/>
          </a:ln>
          <a:effectLst/>
        </c:spP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'Coach Summary'!$D$2:$D$3</c:f>
              <c:strCache>
                <c:ptCount val="1"/>
                <c:pt idx="0">
                  <c:v>(blank)</c:v>
                </c:pt>
              </c:strCache>
            </c:strRef>
          </c:tx>
          <c:spPr>
            <a:solidFill>
              <a:schemeClr val="accent1"/>
            </a:solidFill>
            <a:ln>
              <a:noFill/>
            </a:ln>
            <a:effectLst/>
          </c:spPr>
          <c:invertIfNegative val="0"/>
          <c:dPt>
            <c:idx val="1"/>
            <c:invertIfNegative val="0"/>
            <c:bubble3D val="0"/>
            <c:extLst>
              <c:ext xmlns:c16="http://schemas.microsoft.com/office/drawing/2014/chart" uri="{C3380CC4-5D6E-409C-BE32-E72D297353CC}">
                <c16:uniqueId val="{00000005-4A52-455A-BC12-2C7C5BEAA2CA}"/>
              </c:ext>
            </c:extLst>
          </c:dPt>
          <c:cat>
            <c:strRef>
              <c:f>'Coach Summary'!$C$4:$C$7</c:f>
              <c:strCache>
                <c:ptCount val="4"/>
                <c:pt idx="0">
                  <c:v>Total # of Action Plan Goals Written</c:v>
                </c:pt>
                <c:pt idx="1">
                  <c:v>Average # of Action Plan Goals Written</c:v>
                </c:pt>
                <c:pt idx="2">
                  <c:v>Total # of Action Plan Goals Completed</c:v>
                </c:pt>
                <c:pt idx="3">
                  <c:v>Average # of Action Plan Goals Completed</c:v>
                </c:pt>
              </c:strCache>
            </c:strRef>
          </c:cat>
          <c:val>
            <c:numRef>
              <c:f>'Coach Summary'!$D$4:$D$7</c:f>
              <c:numCache>
                <c:formatCode>General</c:formatCode>
                <c:ptCount val="4"/>
              </c:numCache>
            </c:numRef>
          </c:val>
          <c:extLst>
            <c:ext xmlns:c16="http://schemas.microsoft.com/office/drawing/2014/chart" uri="{C3380CC4-5D6E-409C-BE32-E72D297353CC}">
              <c16:uniqueId val="{00000000-34AC-456C-A093-17C92BEC823F}"/>
            </c:ext>
          </c:extLst>
        </c:ser>
        <c:dLbls>
          <c:showLegendKey val="0"/>
          <c:showVal val="0"/>
          <c:showCatName val="0"/>
          <c:showSerName val="0"/>
          <c:showPercent val="0"/>
          <c:showBubbleSize val="0"/>
        </c:dLbls>
        <c:gapWidth val="219"/>
        <c:axId val="353417712"/>
        <c:axId val="353418368"/>
      </c:barChart>
      <c:catAx>
        <c:axId val="353417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18368"/>
        <c:crosses val="autoZero"/>
        <c:auto val="1"/>
        <c:lblAlgn val="ctr"/>
        <c:lblOffset val="100"/>
        <c:noMultiLvlLbl val="0"/>
      </c:catAx>
      <c:valAx>
        <c:axId val="353418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417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Summary of Classroom Coaching_v2.2_BLANK_10-2020.xlsx]Coach Summary!PivotTable5</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 of Action Plan Goals Completed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pivotFmt>
      <c:pivotFmt>
        <c:idx val="8"/>
        <c:spPr>
          <a:solidFill>
            <a:schemeClr val="accent6"/>
          </a:solidFill>
          <a:ln w="12700" cap="flat" cmpd="sng" algn="ctr">
            <a:solidFill>
              <a:schemeClr val="accent6">
                <a:shade val="50000"/>
              </a:schemeClr>
            </a:solidFill>
            <a:prstDash val="solid"/>
            <a:miter lim="800000"/>
          </a:ln>
          <a:effectLst/>
        </c:spPr>
        <c:marker>
          <c:symbol val="none"/>
        </c:marker>
      </c:pivotFmt>
      <c:pivotFmt>
        <c:idx val="9"/>
        <c:spPr>
          <a:solidFill>
            <a:schemeClr val="accent6"/>
          </a:solidFill>
          <a:ln w="12700" cap="flat" cmpd="sng" algn="ctr">
            <a:solidFill>
              <a:schemeClr val="accent6">
                <a:shade val="50000"/>
              </a:schemeClr>
            </a:solidFill>
            <a:prstDash val="solid"/>
            <a:miter lim="800000"/>
          </a:ln>
          <a:effectLst/>
        </c:spPr>
        <c:marker>
          <c:symbol val="none"/>
        </c:marker>
      </c:pivotFmt>
      <c:pivotFmt>
        <c:idx val="10"/>
        <c:spPr>
          <a:solidFill>
            <a:schemeClr val="accent6"/>
          </a:solidFill>
          <a:ln w="12700" cap="flat" cmpd="sng" algn="ctr">
            <a:solidFill>
              <a:schemeClr val="accent6">
                <a:shade val="50000"/>
              </a:schemeClr>
            </a:solidFill>
            <a:prstDash val="solid"/>
            <a:miter lim="800000"/>
          </a:ln>
          <a:effectLst/>
        </c:spPr>
        <c:marker>
          <c:symbol val="none"/>
        </c:marker>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'Coach Summary'!$D$10</c:f>
              <c:strCache>
                <c:ptCount val="1"/>
                <c:pt idx="0">
                  <c:v>Total</c:v>
                </c:pt>
              </c:strCache>
            </c:strRef>
          </c:tx>
          <c:spPr>
            <a:solidFill>
              <a:schemeClr val="accent1"/>
            </a:solidFill>
            <a:ln>
              <a:noFill/>
            </a:ln>
            <a:effectLst/>
          </c:spPr>
          <c:invertIfNegative val="0"/>
          <c:cat>
            <c:strRef>
              <c:f>'Coach Summary'!$C$11</c:f>
              <c:strCache>
                <c:ptCount val="1"/>
                <c:pt idx="0">
                  <c:v>(blank)</c:v>
                </c:pt>
              </c:strCache>
            </c:strRef>
          </c:cat>
          <c:val>
            <c:numRef>
              <c:f>'Coach Summary'!$D$11</c:f>
              <c:numCache>
                <c:formatCode>0%</c:formatCode>
                <c:ptCount val="1"/>
                <c:pt idx="0">
                  <c:v>#N/A</c:v>
                </c:pt>
              </c:numCache>
            </c:numRef>
          </c:val>
          <c:extLst>
            <c:ext xmlns:c16="http://schemas.microsoft.com/office/drawing/2014/chart" uri="{C3380CC4-5D6E-409C-BE32-E72D297353CC}">
              <c16:uniqueId val="{00000000-28EF-4A94-B413-F0BF2D5DC82A}"/>
            </c:ext>
          </c:extLst>
        </c:ser>
        <c:dLbls>
          <c:showLegendKey val="0"/>
          <c:showVal val="0"/>
          <c:showCatName val="0"/>
          <c:showSerName val="0"/>
          <c:showPercent val="0"/>
          <c:showBubbleSize val="0"/>
        </c:dLbls>
        <c:gapWidth val="219"/>
        <c:overlap val="-27"/>
        <c:axId val="637720392"/>
        <c:axId val="637716784"/>
      </c:barChart>
      <c:catAx>
        <c:axId val="637720392"/>
        <c:scaling>
          <c:orientation val="minMax"/>
        </c:scaling>
        <c:delete val="1"/>
        <c:axPos val="b"/>
        <c:numFmt formatCode="General" sourceLinked="1"/>
        <c:majorTickMark val="none"/>
        <c:minorTickMark val="none"/>
        <c:tickLblPos val="nextTo"/>
        <c:crossAx val="637716784"/>
        <c:crosses val="autoZero"/>
        <c:auto val="1"/>
        <c:lblAlgn val="ctr"/>
        <c:lblOffset val="100"/>
        <c:noMultiLvlLbl val="0"/>
      </c:catAx>
      <c:valAx>
        <c:axId val="637716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720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Summary of Classroom Coaching_v2.2_BLANK_10-2020.xlsx]Program Summary!PivotTable2</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Observation</a:t>
            </a:r>
            <a:r>
              <a:rPr lang="en-US" baseline="0"/>
              <a:t> Strategies Used </a:t>
            </a:r>
            <a:r>
              <a:rPr lang="en-US"/>
              <a:t>Across All Coaching</a:t>
            </a:r>
            <a:r>
              <a:rPr lang="en-US" baseline="0"/>
              <a:t> Cycles by All Coaches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'Program Summary'!$C$42:$C$43</c:f>
              <c:strCache>
                <c:ptCount val="1"/>
                <c:pt idx="0">
                  <c:v>Across Coaches</c:v>
                </c:pt>
              </c:strCache>
            </c:strRef>
          </c:tx>
          <c:spPr>
            <a:solidFill>
              <a:schemeClr val="accent1"/>
            </a:solidFill>
            <a:ln>
              <a:noFill/>
            </a:ln>
            <a:effectLst/>
          </c:spPr>
          <c:invertIfNegative val="0"/>
          <c:cat>
            <c:strRef>
              <c:f>'Program Summary'!$B$44:$B$54</c:f>
              <c:strCache>
                <c:ptCount val="11"/>
                <c:pt idx="0">
                  <c:v>% Observed</c:v>
                </c:pt>
                <c:pt idx="1">
                  <c:v>% Videotaped</c:v>
                </c:pt>
                <c:pt idx="2">
                  <c:v>% Modeled</c:v>
                </c:pt>
                <c:pt idx="3">
                  <c:v>% Collected Data</c:v>
                </c:pt>
                <c:pt idx="4">
                  <c:v>% Verbal Support</c:v>
                </c:pt>
                <c:pt idx="5">
                  <c:v>% Side by Side Gestural Support</c:v>
                </c:pt>
                <c:pt idx="6">
                  <c:v>% Problem Solving Discussion</c:v>
                </c:pt>
                <c:pt idx="7">
                  <c:v>% Reflective Conversation</c:v>
                </c:pt>
                <c:pt idx="8">
                  <c:v>% Helped w/ Environmental Arrangements</c:v>
                </c:pt>
                <c:pt idx="9">
                  <c:v>% Other Help in the Classroom</c:v>
                </c:pt>
                <c:pt idx="10">
                  <c:v>% Other</c:v>
                </c:pt>
              </c:strCache>
            </c:strRef>
          </c:cat>
          <c:val>
            <c:numRef>
              <c:f>'Program Summary'!$C$44:$C$54</c:f>
              <c:numCache>
                <c:formatCode>0.0%</c:formatCode>
                <c:ptCount val="11"/>
                <c:pt idx="0">
                  <c:v>#N/A</c:v>
                </c:pt>
                <c:pt idx="1">
                  <c:v>#N/A</c:v>
                </c:pt>
                <c:pt idx="2">
                  <c:v>#N/A</c:v>
                </c:pt>
                <c:pt idx="3">
                  <c:v>#N/A</c:v>
                </c:pt>
                <c:pt idx="4">
                  <c:v>#N/A</c:v>
                </c:pt>
                <c:pt idx="5">
                  <c:v>#N/A</c:v>
                </c:pt>
                <c:pt idx="6">
                  <c:v>#N/A</c:v>
                </c:pt>
                <c:pt idx="7">
                  <c:v>#N/A</c:v>
                </c:pt>
                <c:pt idx="8">
                  <c:v>#N/A</c:v>
                </c:pt>
                <c:pt idx="9">
                  <c:v>#N/A</c:v>
                </c:pt>
                <c:pt idx="10">
                  <c:v>#N/A</c:v>
                </c:pt>
              </c:numCache>
            </c:numRef>
          </c:val>
          <c:extLst>
            <c:ext xmlns:c16="http://schemas.microsoft.com/office/drawing/2014/chart" uri="{C3380CC4-5D6E-409C-BE32-E72D297353CC}">
              <c16:uniqueId val="{00000000-5AD4-454A-BC99-6DB3D6A03ECB}"/>
            </c:ext>
          </c:extLst>
        </c:ser>
        <c:dLbls>
          <c:showLegendKey val="0"/>
          <c:showVal val="0"/>
          <c:showCatName val="0"/>
          <c:showSerName val="0"/>
          <c:showPercent val="0"/>
          <c:showBubbleSize val="0"/>
        </c:dLbls>
        <c:gapWidth val="219"/>
        <c:overlap val="-27"/>
        <c:axId val="656427648"/>
        <c:axId val="656432568"/>
      </c:barChart>
      <c:catAx>
        <c:axId val="656427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6432568"/>
        <c:crosses val="autoZero"/>
        <c:auto val="1"/>
        <c:lblAlgn val="ctr"/>
        <c:lblOffset val="100"/>
        <c:noMultiLvlLbl val="0"/>
      </c:catAx>
      <c:valAx>
        <c:axId val="6564325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64276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Summary of Classroom Coaching_v2.2_BLANK_10-2020.xlsx]Program Summary!PivotTable3</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Debriefing Strategies</a:t>
            </a:r>
            <a:r>
              <a:rPr lang="en-US" baseline="0"/>
              <a:t> Used Across All Coaching Cycles </a:t>
            </a:r>
            <a:r>
              <a:rPr lang="en-US"/>
              <a:t>By All Coaches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2"/>
          </a:solidFill>
          <a:ln w="19050" cap="flat" cmpd="sng" algn="ctr">
            <a:solidFill>
              <a:schemeClr val="lt1"/>
            </a:solidFill>
            <a:prstDash val="solid"/>
            <a:miter lim="800000"/>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'Program Summary'!$C$86:$C$87</c:f>
              <c:strCache>
                <c:ptCount val="1"/>
                <c:pt idx="0">
                  <c:v>Across Coaches</c:v>
                </c:pt>
              </c:strCache>
            </c:strRef>
          </c:tx>
          <c:spPr>
            <a:solidFill>
              <a:schemeClr val="accent2"/>
            </a:solidFill>
            <a:ln w="19050" cap="flat" cmpd="sng" algn="ctr">
              <a:solidFill>
                <a:schemeClr val="lt1"/>
              </a:solidFill>
              <a:prstDash val="solid"/>
              <a:miter lim="800000"/>
            </a:ln>
            <a:effectLst/>
          </c:spPr>
          <c:invertIfNegative val="0"/>
          <c:cat>
            <c:strRef>
              <c:f>'Program Summary'!$B$88:$B$98</c:f>
              <c:strCache>
                <c:ptCount val="11"/>
                <c:pt idx="0">
                  <c:v>% Problem Solving Discussion</c:v>
                </c:pt>
                <c:pt idx="1">
                  <c:v>% Reflective Conversation</c:v>
                </c:pt>
                <c:pt idx="2">
                  <c:v>% Helped w/ Environmental Arrangements</c:v>
                </c:pt>
                <c:pt idx="3">
                  <c:v>% Role Play</c:v>
                </c:pt>
                <c:pt idx="4">
                  <c:v>% Constructive Feedback</c:v>
                </c:pt>
                <c:pt idx="5">
                  <c:v>% Goal Setting/Action Planning</c:v>
                </c:pt>
                <c:pt idx="6">
                  <c:v>% Supportive Feedback</c:v>
                </c:pt>
                <c:pt idx="7">
                  <c:v>% Material Provision</c:v>
                </c:pt>
                <c:pt idx="8">
                  <c:v>% Demonstration</c:v>
                </c:pt>
                <c:pt idx="9">
                  <c:v>% Individual Child Support</c:v>
                </c:pt>
                <c:pt idx="10">
                  <c:v>% Other</c:v>
                </c:pt>
              </c:strCache>
            </c:strRef>
          </c:cat>
          <c:val>
            <c:numRef>
              <c:f>'Program Summary'!$C$88:$C$98</c:f>
              <c:numCache>
                <c:formatCode>0.0%</c:formatCode>
                <c:ptCount val="11"/>
                <c:pt idx="0">
                  <c:v>#N/A</c:v>
                </c:pt>
                <c:pt idx="1">
                  <c:v>#N/A</c:v>
                </c:pt>
                <c:pt idx="2">
                  <c:v>#N/A</c:v>
                </c:pt>
                <c:pt idx="3">
                  <c:v>#N/A</c:v>
                </c:pt>
                <c:pt idx="4">
                  <c:v>#N/A</c:v>
                </c:pt>
                <c:pt idx="5">
                  <c:v>#N/A</c:v>
                </c:pt>
                <c:pt idx="6">
                  <c:v>#N/A</c:v>
                </c:pt>
                <c:pt idx="7">
                  <c:v>#N/A</c:v>
                </c:pt>
                <c:pt idx="8">
                  <c:v>#N/A</c:v>
                </c:pt>
                <c:pt idx="9">
                  <c:v>#N/A</c:v>
                </c:pt>
                <c:pt idx="10">
                  <c:v>#N/A</c:v>
                </c:pt>
              </c:numCache>
            </c:numRef>
          </c:val>
          <c:extLst>
            <c:ext xmlns:c16="http://schemas.microsoft.com/office/drawing/2014/chart" uri="{C3380CC4-5D6E-409C-BE32-E72D297353CC}">
              <c16:uniqueId val="{00000000-8FCD-4DAA-8316-7C1FEF71FB97}"/>
            </c:ext>
          </c:extLst>
        </c:ser>
        <c:dLbls>
          <c:showLegendKey val="0"/>
          <c:showVal val="0"/>
          <c:showCatName val="0"/>
          <c:showSerName val="0"/>
          <c:showPercent val="0"/>
          <c:showBubbleSize val="0"/>
        </c:dLbls>
        <c:gapWidth val="219"/>
        <c:overlap val="-27"/>
        <c:axId val="656429288"/>
        <c:axId val="656429944"/>
      </c:barChart>
      <c:catAx>
        <c:axId val="656429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6429944"/>
        <c:crosses val="autoZero"/>
        <c:auto val="1"/>
        <c:lblAlgn val="ctr"/>
        <c:lblOffset val="100"/>
        <c:noMultiLvlLbl val="0"/>
      </c:catAx>
      <c:valAx>
        <c:axId val="6564299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64292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9</xdr:col>
      <xdr:colOff>9526</xdr:colOff>
      <xdr:row>0</xdr:row>
      <xdr:rowOff>152400</xdr:rowOff>
    </xdr:from>
    <xdr:to>
      <xdr:col>16</xdr:col>
      <xdr:colOff>390526</xdr:colOff>
      <xdr:row>8</xdr:row>
      <xdr:rowOff>144717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5926" y="152400"/>
          <a:ext cx="4648200" cy="1516317"/>
        </a:xfrm>
        <a:prstGeom prst="rect">
          <a:avLst/>
        </a:prstGeom>
      </xdr:spPr>
    </xdr:pic>
    <xdr:clientData/>
  </xdr:twoCellAnchor>
  <xdr:twoCellAnchor editAs="oneCell">
    <xdr:from>
      <xdr:col>4</xdr:col>
      <xdr:colOff>295274</xdr:colOff>
      <xdr:row>30</xdr:row>
      <xdr:rowOff>171450</xdr:rowOff>
    </xdr:from>
    <xdr:to>
      <xdr:col>24</xdr:col>
      <xdr:colOff>76199</xdr:colOff>
      <xdr:row>55</xdr:row>
      <xdr:rowOff>156834</xdr:rowOff>
    </xdr:to>
    <xdr:pic>
      <xdr:nvPicPr>
        <xdr:cNvPr id="27" name="Picture 26">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3274" y="5143500"/>
          <a:ext cx="11972925" cy="4747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552450</xdr:colOff>
      <xdr:row>31</xdr:row>
      <xdr:rowOff>76201</xdr:rowOff>
    </xdr:from>
    <xdr:to>
      <xdr:col>12</xdr:col>
      <xdr:colOff>523875</xdr:colOff>
      <xdr:row>35</xdr:row>
      <xdr:rowOff>180975</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flipV="1">
          <a:off x="2990850" y="5238751"/>
          <a:ext cx="5457825" cy="86677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504825</xdr:colOff>
      <xdr:row>30</xdr:row>
      <xdr:rowOff>76200</xdr:rowOff>
    </xdr:from>
    <xdr:to>
      <xdr:col>15</xdr:col>
      <xdr:colOff>504825</xdr:colOff>
      <xdr:row>32</xdr:row>
      <xdr:rowOff>47625</xdr:rowOff>
    </xdr:to>
    <xdr:sp macro="" textlink="">
      <xdr:nvSpPr>
        <xdr:cNvPr id="7" name="Oval 6">
          <a:extLst>
            <a:ext uri="{FF2B5EF4-FFF2-40B4-BE49-F238E27FC236}">
              <a16:creationId xmlns:a16="http://schemas.microsoft.com/office/drawing/2014/main" id="{00000000-0008-0000-0000-000007000000}"/>
            </a:ext>
          </a:extLst>
        </xdr:cNvPr>
        <xdr:cNvSpPr/>
      </xdr:nvSpPr>
      <xdr:spPr>
        <a:xfrm>
          <a:off x="8429625" y="5048250"/>
          <a:ext cx="1828800" cy="3524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37818</xdr:colOff>
      <xdr:row>51</xdr:row>
      <xdr:rowOff>171450</xdr:rowOff>
    </xdr:from>
    <xdr:to>
      <xdr:col>24</xdr:col>
      <xdr:colOff>533270</xdr:colOff>
      <xdr:row>58</xdr:row>
      <xdr:rowOff>76200</xdr:rowOff>
    </xdr:to>
    <xdr:pic>
      <xdr:nvPicPr>
        <xdr:cNvPr id="30" name="Picture 29">
          <a:extLst>
            <a:ext uri="{FF2B5EF4-FFF2-40B4-BE49-F238E27FC236}">
              <a16:creationId xmlns:a16="http://schemas.microsoft.com/office/drawing/2014/main" id="{00000000-0008-0000-0000-00001E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74596"/>
        <a:stretch/>
      </xdr:blipFill>
      <xdr:spPr bwMode="auto">
        <a:xfrm>
          <a:off x="6133818" y="9144000"/>
          <a:ext cx="9639452" cy="123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542925</xdr:colOff>
      <xdr:row>47</xdr:row>
      <xdr:rowOff>76200</xdr:rowOff>
    </xdr:from>
    <xdr:to>
      <xdr:col>25</xdr:col>
      <xdr:colOff>19050</xdr:colOff>
      <xdr:row>56</xdr:row>
      <xdr:rowOff>76200</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flipH="1">
          <a:off x="13344525" y="8286750"/>
          <a:ext cx="2524125" cy="1714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56</xdr:row>
      <xdr:rowOff>19050</xdr:rowOff>
    </xdr:from>
    <xdr:to>
      <xdr:col>21</xdr:col>
      <xdr:colOff>295275</xdr:colOff>
      <xdr:row>59</xdr:row>
      <xdr:rowOff>9525</xdr:rowOff>
    </xdr:to>
    <xdr:sp macro="" textlink="">
      <xdr:nvSpPr>
        <xdr:cNvPr id="11" name="Oval 10">
          <a:extLst>
            <a:ext uri="{FF2B5EF4-FFF2-40B4-BE49-F238E27FC236}">
              <a16:creationId xmlns:a16="http://schemas.microsoft.com/office/drawing/2014/main" id="{00000000-0008-0000-0000-00000B000000}"/>
            </a:ext>
          </a:extLst>
        </xdr:cNvPr>
        <xdr:cNvSpPr/>
      </xdr:nvSpPr>
      <xdr:spPr>
        <a:xfrm>
          <a:off x="12811125" y="9944100"/>
          <a:ext cx="895350" cy="561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4</xdr:col>
      <xdr:colOff>325897</xdr:colOff>
      <xdr:row>59</xdr:row>
      <xdr:rowOff>133350</xdr:rowOff>
    </xdr:from>
    <xdr:to>
      <xdr:col>24</xdr:col>
      <xdr:colOff>322337</xdr:colOff>
      <xdr:row>76</xdr:row>
      <xdr:rowOff>0</xdr:rowOff>
    </xdr:to>
    <xdr:pic>
      <xdr:nvPicPr>
        <xdr:cNvPr id="36" name="Picture 35">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73897" y="10629900"/>
          <a:ext cx="12188440" cy="3105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581025</xdr:colOff>
      <xdr:row>69</xdr:row>
      <xdr:rowOff>28575</xdr:rowOff>
    </xdr:from>
    <xdr:to>
      <xdr:col>4</xdr:col>
      <xdr:colOff>314325</xdr:colOff>
      <xdr:row>69</xdr:row>
      <xdr:rowOff>104775</xdr:rowOff>
    </xdr:to>
    <xdr:cxnSp macro="">
      <xdr:nvCxnSpPr>
        <xdr:cNvPr id="14" name="Straight Arrow Connector 13">
          <a:extLst>
            <a:ext uri="{FF2B5EF4-FFF2-40B4-BE49-F238E27FC236}">
              <a16:creationId xmlns:a16="http://schemas.microsoft.com/office/drawing/2014/main" id="{00000000-0008-0000-0000-00000E000000}"/>
            </a:ext>
          </a:extLst>
        </xdr:cNvPr>
        <xdr:cNvCxnSpPr/>
      </xdr:nvCxnSpPr>
      <xdr:spPr>
        <a:xfrm>
          <a:off x="3019425" y="12430125"/>
          <a:ext cx="342900" cy="762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571500</xdr:colOff>
      <xdr:row>63</xdr:row>
      <xdr:rowOff>114300</xdr:rowOff>
    </xdr:from>
    <xdr:to>
      <xdr:col>5</xdr:col>
      <xdr:colOff>123825</xdr:colOff>
      <xdr:row>69</xdr:row>
      <xdr:rowOff>19050</xdr:rowOff>
    </xdr:to>
    <xdr:cxnSp macro="">
      <xdr:nvCxnSpPr>
        <xdr:cNvPr id="16" name="Straight Arrow Connector 15">
          <a:extLst>
            <a:ext uri="{FF2B5EF4-FFF2-40B4-BE49-F238E27FC236}">
              <a16:creationId xmlns:a16="http://schemas.microsoft.com/office/drawing/2014/main" id="{00000000-0008-0000-0000-000010000000}"/>
            </a:ext>
          </a:extLst>
        </xdr:cNvPr>
        <xdr:cNvCxnSpPr/>
      </xdr:nvCxnSpPr>
      <xdr:spPr>
        <a:xfrm flipV="1">
          <a:off x="3009900" y="11372850"/>
          <a:ext cx="771525" cy="10477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xdr:colOff>
      <xdr:row>62</xdr:row>
      <xdr:rowOff>104776</xdr:rowOff>
    </xdr:from>
    <xdr:to>
      <xdr:col>6</xdr:col>
      <xdr:colOff>9525</xdr:colOff>
      <xdr:row>63</xdr:row>
      <xdr:rowOff>161926</xdr:rowOff>
    </xdr:to>
    <xdr:sp macro="" textlink="">
      <xdr:nvSpPr>
        <xdr:cNvPr id="17" name="Oval 16">
          <a:extLst>
            <a:ext uri="{FF2B5EF4-FFF2-40B4-BE49-F238E27FC236}">
              <a16:creationId xmlns:a16="http://schemas.microsoft.com/office/drawing/2014/main" id="{00000000-0008-0000-0000-000011000000}"/>
            </a:ext>
          </a:extLst>
        </xdr:cNvPr>
        <xdr:cNvSpPr/>
      </xdr:nvSpPr>
      <xdr:spPr>
        <a:xfrm>
          <a:off x="3676650" y="11172826"/>
          <a:ext cx="600075"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4</xdr:col>
      <xdr:colOff>333374</xdr:colOff>
      <xdr:row>79</xdr:row>
      <xdr:rowOff>189005</xdr:rowOff>
    </xdr:from>
    <xdr:to>
      <xdr:col>24</xdr:col>
      <xdr:colOff>329333</xdr:colOff>
      <xdr:row>105</xdr:row>
      <xdr:rowOff>104774</xdr:rowOff>
    </xdr:to>
    <xdr:pic>
      <xdr:nvPicPr>
        <xdr:cNvPr id="43" name="Picture 42">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81374" y="14495555"/>
          <a:ext cx="12187959" cy="4868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79</xdr:row>
      <xdr:rowOff>114300</xdr:rowOff>
    </xdr:from>
    <xdr:to>
      <xdr:col>16</xdr:col>
      <xdr:colOff>152400</xdr:colOff>
      <xdr:row>81</xdr:row>
      <xdr:rowOff>95250</xdr:rowOff>
    </xdr:to>
    <xdr:sp macro="" textlink="">
      <xdr:nvSpPr>
        <xdr:cNvPr id="20" name="Oval 19">
          <a:extLst>
            <a:ext uri="{FF2B5EF4-FFF2-40B4-BE49-F238E27FC236}">
              <a16:creationId xmlns:a16="http://schemas.microsoft.com/office/drawing/2014/main" id="{00000000-0008-0000-0000-000014000000}"/>
            </a:ext>
          </a:extLst>
        </xdr:cNvPr>
        <xdr:cNvSpPr/>
      </xdr:nvSpPr>
      <xdr:spPr>
        <a:xfrm>
          <a:off x="8610600" y="14420850"/>
          <a:ext cx="1905000" cy="361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561975</xdr:colOff>
      <xdr:row>88</xdr:row>
      <xdr:rowOff>76200</xdr:rowOff>
    </xdr:from>
    <xdr:to>
      <xdr:col>4</xdr:col>
      <xdr:colOff>295275</xdr:colOff>
      <xdr:row>88</xdr:row>
      <xdr:rowOff>152400</xdr:rowOff>
    </xdr:to>
    <xdr:cxnSp macro="">
      <xdr:nvCxnSpPr>
        <xdr:cNvPr id="45" name="Straight Arrow Connector 44">
          <a:extLst>
            <a:ext uri="{FF2B5EF4-FFF2-40B4-BE49-F238E27FC236}">
              <a16:creationId xmlns:a16="http://schemas.microsoft.com/office/drawing/2014/main" id="{00000000-0008-0000-0000-00002D000000}"/>
            </a:ext>
          </a:extLst>
        </xdr:cNvPr>
        <xdr:cNvCxnSpPr/>
      </xdr:nvCxnSpPr>
      <xdr:spPr>
        <a:xfrm>
          <a:off x="3000375" y="16097250"/>
          <a:ext cx="342900" cy="762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209551</xdr:colOff>
      <xdr:row>91</xdr:row>
      <xdr:rowOff>28575</xdr:rowOff>
    </xdr:from>
    <xdr:to>
      <xdr:col>17</xdr:col>
      <xdr:colOff>457201</xdr:colOff>
      <xdr:row>107</xdr:row>
      <xdr:rowOff>57150</xdr:rowOff>
    </xdr:to>
    <xdr:pic>
      <xdr:nvPicPr>
        <xdr:cNvPr id="47" name="Picture 46">
          <a:extLst>
            <a:ext uri="{FF2B5EF4-FFF2-40B4-BE49-F238E27FC236}">
              <a16:creationId xmlns:a16="http://schemas.microsoft.com/office/drawing/2014/main" id="{00000000-0008-0000-0000-00002F000000}"/>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4755" b="30686"/>
        <a:stretch/>
      </xdr:blipFill>
      <xdr:spPr bwMode="auto">
        <a:xfrm>
          <a:off x="5695951" y="16621125"/>
          <a:ext cx="5734050" cy="3076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133350</xdr:colOff>
      <xdr:row>101</xdr:row>
      <xdr:rowOff>28575</xdr:rowOff>
    </xdr:from>
    <xdr:to>
      <xdr:col>8</xdr:col>
      <xdr:colOff>571500</xdr:colOff>
      <xdr:row>102</xdr:row>
      <xdr:rowOff>171450</xdr:rowOff>
    </xdr:to>
    <xdr:sp macro="" textlink="">
      <xdr:nvSpPr>
        <xdr:cNvPr id="21" name="Oval 20">
          <a:extLst>
            <a:ext uri="{FF2B5EF4-FFF2-40B4-BE49-F238E27FC236}">
              <a16:creationId xmlns:a16="http://schemas.microsoft.com/office/drawing/2014/main" id="{00000000-0008-0000-0000-000015000000}"/>
            </a:ext>
          </a:extLst>
        </xdr:cNvPr>
        <xdr:cNvSpPr/>
      </xdr:nvSpPr>
      <xdr:spPr>
        <a:xfrm>
          <a:off x="5619750" y="18526125"/>
          <a:ext cx="438150"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523875</xdr:colOff>
      <xdr:row>94</xdr:row>
      <xdr:rowOff>152400</xdr:rowOff>
    </xdr:from>
    <xdr:to>
      <xdr:col>8</xdr:col>
      <xdr:colOff>114300</xdr:colOff>
      <xdr:row>101</xdr:row>
      <xdr:rowOff>76200</xdr:rowOff>
    </xdr:to>
    <xdr:cxnSp macro="">
      <xdr:nvCxnSpPr>
        <xdr:cNvPr id="24" name="Straight Arrow Connector 23">
          <a:extLst>
            <a:ext uri="{FF2B5EF4-FFF2-40B4-BE49-F238E27FC236}">
              <a16:creationId xmlns:a16="http://schemas.microsoft.com/office/drawing/2014/main" id="{00000000-0008-0000-0000-000018000000}"/>
            </a:ext>
          </a:extLst>
        </xdr:cNvPr>
        <xdr:cNvCxnSpPr/>
      </xdr:nvCxnSpPr>
      <xdr:spPr>
        <a:xfrm>
          <a:off x="2962275" y="17316450"/>
          <a:ext cx="2638425" cy="12573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561975</xdr:colOff>
      <xdr:row>104</xdr:row>
      <xdr:rowOff>142875</xdr:rowOff>
    </xdr:from>
    <xdr:to>
      <xdr:col>4</xdr:col>
      <xdr:colOff>276225</xdr:colOff>
      <xdr:row>104</xdr:row>
      <xdr:rowOff>161925</xdr:rowOff>
    </xdr:to>
    <xdr:cxnSp macro="">
      <xdr:nvCxnSpPr>
        <xdr:cNvPr id="31" name="Straight Arrow Connector 30">
          <a:extLst>
            <a:ext uri="{FF2B5EF4-FFF2-40B4-BE49-F238E27FC236}">
              <a16:creationId xmlns:a16="http://schemas.microsoft.com/office/drawing/2014/main" id="{00000000-0008-0000-0000-00001F000000}"/>
            </a:ext>
          </a:extLst>
        </xdr:cNvPr>
        <xdr:cNvCxnSpPr/>
      </xdr:nvCxnSpPr>
      <xdr:spPr>
        <a:xfrm>
          <a:off x="3000375" y="19211925"/>
          <a:ext cx="323850" cy="190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xdr:colOff>
      <xdr:row>70</xdr:row>
      <xdr:rowOff>28575</xdr:rowOff>
    </xdr:from>
    <xdr:to>
      <xdr:col>25</xdr:col>
      <xdr:colOff>838201</xdr:colOff>
      <xdr:row>107</xdr:row>
      <xdr:rowOff>20955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14285</xdr:colOff>
      <xdr:row>130</xdr:row>
      <xdr:rowOff>85725</xdr:rowOff>
    </xdr:from>
    <xdr:to>
      <xdr:col>25</xdr:col>
      <xdr:colOff>852485</xdr:colOff>
      <xdr:row>167</xdr:row>
      <xdr:rowOff>78105</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161924</xdr:colOff>
      <xdr:row>15</xdr:row>
      <xdr:rowOff>9524</xdr:rowOff>
    </xdr:from>
    <xdr:to>
      <xdr:col>9</xdr:col>
      <xdr:colOff>645794</xdr:colOff>
      <xdr:row>29</xdr:row>
      <xdr:rowOff>78104</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819148</xdr:colOff>
      <xdr:row>15</xdr:row>
      <xdr:rowOff>29634</xdr:rowOff>
    </xdr:from>
    <xdr:to>
      <xdr:col>24</xdr:col>
      <xdr:colOff>457200</xdr:colOff>
      <xdr:row>25</xdr:row>
      <xdr:rowOff>28575</xdr:rowOff>
    </xdr:to>
    <xdr:graphicFrame macro="">
      <xdr:nvGraphicFramePr>
        <xdr:cNvPr id="8" name="Chart 7">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180975</xdr:colOff>
      <xdr:row>1</xdr:row>
      <xdr:rowOff>514350</xdr:rowOff>
    </xdr:from>
    <xdr:to>
      <xdr:col>1</xdr:col>
      <xdr:colOff>742950</xdr:colOff>
      <xdr:row>13</xdr:row>
      <xdr:rowOff>47625</xdr:rowOff>
    </xdr:to>
    <mc:AlternateContent xmlns:mc="http://schemas.openxmlformats.org/markup-compatibility/2006" xmlns:a14="http://schemas.microsoft.com/office/drawing/2010/main">
      <mc:Choice Requires="a14">
        <xdr:graphicFrame macro="">
          <xdr:nvGraphicFramePr>
            <xdr:cNvPr id="5" name="Coach ID">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microsoft.com/office/drawing/2010/slicer">
              <sle:slicer xmlns:sle="http://schemas.microsoft.com/office/drawing/2010/slicer" name="Coach ID"/>
            </a:graphicData>
          </a:graphic>
        </xdr:graphicFrame>
      </mc:Choice>
      <mc:Fallback xmlns="">
        <xdr:sp macro="" textlink="">
          <xdr:nvSpPr>
            <xdr:cNvPr id="0" name=""/>
            <xdr:cNvSpPr>
              <a:spLocks noTextEdit="1"/>
            </xdr:cNvSpPr>
          </xdr:nvSpPr>
          <xdr:spPr>
            <a:xfrm>
              <a:off x="180975" y="914400"/>
              <a:ext cx="1552575"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1209675</xdr:colOff>
      <xdr:row>8</xdr:row>
      <xdr:rowOff>76199</xdr:rowOff>
    </xdr:from>
    <xdr:to>
      <xdr:col>6</xdr:col>
      <xdr:colOff>633222</xdr:colOff>
      <xdr:row>35</xdr:row>
      <xdr:rowOff>144779</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47625</xdr:colOff>
      <xdr:row>8</xdr:row>
      <xdr:rowOff>85725</xdr:rowOff>
    </xdr:from>
    <xdr:to>
      <xdr:col>12</xdr:col>
      <xdr:colOff>990600</xdr:colOff>
      <xdr:row>35</xdr:row>
      <xdr:rowOff>154305</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55</xdr:row>
      <xdr:rowOff>9523</xdr:rowOff>
    </xdr:from>
    <xdr:to>
      <xdr:col>16</xdr:col>
      <xdr:colOff>457200</xdr:colOff>
      <xdr:row>83</xdr:row>
      <xdr:rowOff>161923</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98</xdr:row>
      <xdr:rowOff>152400</xdr:rowOff>
    </xdr:from>
    <xdr:to>
      <xdr:col>16</xdr:col>
      <xdr:colOff>466725</xdr:colOff>
      <xdr:row>127</xdr:row>
      <xdr:rowOff>114300</xdr:rowOff>
    </xdr:to>
    <xdr:graphicFrame macro="">
      <xdr:nvGraphicFramePr>
        <xdr:cNvPr id="7" name="Chart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yrna Veguilla" refreshedDate="44131.420176157408" missingItemsLimit="0" createdVersion="6" refreshedVersion="6" minRefreshableVersion="3" recordCount="1" xr:uid="{00000000-000A-0000-FFFF-FFFF0E000000}">
  <cacheSource type="worksheet">
    <worksheetSource ref="A22:AI23" sheet="Cumulative Data"/>
  </cacheSource>
  <cacheFields count="60">
    <cacheField name="Coach ID" numFmtId="0">
      <sharedItems count="1">
        <s v="Across Coaches"/>
      </sharedItems>
    </cacheField>
    <cacheField name="Cycles Attempted" numFmtId="0">
      <sharedItems containsSemiMixedTypes="0" containsString="0" containsNumber="1" containsInteger="1" minValue="0" maxValue="0"/>
    </cacheField>
    <cacheField name="Dates" numFmtId="0">
      <sharedItems containsSemiMixedTypes="0" containsString="0" containsNumber="1" containsInteger="1" minValue="0" maxValue="0"/>
    </cacheField>
    <cacheField name="Average # of Visits Per Cycle" numFmtId="164">
      <sharedItems/>
    </cacheField>
    <cacheField name="Observed" numFmtId="0">
      <sharedItems containsSemiMixedTypes="0" containsString="0" containsNumber="1" containsInteger="1" minValue="0" maxValue="0"/>
    </cacheField>
    <cacheField name="Videotaped" numFmtId="0">
      <sharedItems containsSemiMixedTypes="0" containsString="0" containsNumber="1" containsInteger="1" minValue="0" maxValue="0"/>
    </cacheField>
    <cacheField name="Modeled" numFmtId="0">
      <sharedItems containsSemiMixedTypes="0" containsString="0" containsNumber="1" containsInteger="1" minValue="0" maxValue="0"/>
    </cacheField>
    <cacheField name="Collected data" numFmtId="0">
      <sharedItems containsSemiMixedTypes="0" containsString="0" containsNumber="1" containsInteger="1" minValue="0" maxValue="0"/>
    </cacheField>
    <cacheField name="Verbal support" numFmtId="0">
      <sharedItems containsSemiMixedTypes="0" containsString="0" containsNumber="1" containsInteger="1" minValue="0" maxValue="0"/>
    </cacheField>
    <cacheField name="Side by side gestural support" numFmtId="0">
      <sharedItems containsSemiMixedTypes="0" containsString="0" containsNumber="1" containsInteger="1" minValue="0" maxValue="0"/>
    </cacheField>
    <cacheField name="Problem solving discussion" numFmtId="0">
      <sharedItems containsSemiMixedTypes="0" containsString="0" containsNumber="1" containsInteger="1" minValue="0" maxValue="0"/>
    </cacheField>
    <cacheField name="Reflective conversation" numFmtId="0">
      <sharedItems containsSemiMixedTypes="0" containsString="0" containsNumber="1" containsInteger="1" minValue="0" maxValue="0"/>
    </cacheField>
    <cacheField name="Helped with environmental arrangements" numFmtId="0">
      <sharedItems containsSemiMixedTypes="0" containsString="0" containsNumber="1" containsInteger="1" minValue="0" maxValue="0"/>
    </cacheField>
    <cacheField name="Other help in the classroom" numFmtId="0">
      <sharedItems containsSemiMixedTypes="0" containsString="0" containsNumber="1" containsInteger="1" minValue="0" maxValue="0"/>
    </cacheField>
    <cacheField name="Other" numFmtId="0">
      <sharedItems containsSemiMixedTypes="0" containsString="0" containsNumber="1" containsInteger="1" minValue="0" maxValue="0"/>
    </cacheField>
    <cacheField name="Total Duration Across Observation Visits" numFmtId="0">
      <sharedItems containsSemiMixedTypes="0" containsString="0" containsNumber="1" containsInteger="1" minValue="0" maxValue="0"/>
    </cacheField>
    <cacheField name="Average Duration Across Obs Visits" numFmtId="164">
      <sharedItems/>
    </cacheField>
    <cacheField name="Obs Visit Totals" numFmtId="0">
      <sharedItems containsSemiMixedTypes="0" containsString="0" containsNumber="1" containsInteger="1" minValue="0" maxValue="0"/>
    </cacheField>
    <cacheField name="Problem solving discussion2" numFmtId="0">
      <sharedItems containsSemiMixedTypes="0" containsString="0" containsNumber="1" containsInteger="1" minValue="0" maxValue="0"/>
    </cacheField>
    <cacheField name="Reflective conversation2" numFmtId="0">
      <sharedItems containsSemiMixedTypes="0" containsString="0" containsNumber="1" containsInteger="1" minValue="0" maxValue="0"/>
    </cacheField>
    <cacheField name="Helped with environmental arrangements2" numFmtId="0">
      <sharedItems containsSemiMixedTypes="0" containsString="0" containsNumber="1" containsInteger="1" minValue="0" maxValue="0"/>
    </cacheField>
    <cacheField name="Role play" numFmtId="0">
      <sharedItems containsSemiMixedTypes="0" containsString="0" containsNumber="1" containsInteger="1" minValue="0" maxValue="0"/>
    </cacheField>
    <cacheField name="Constructive Feedback" numFmtId="0">
      <sharedItems containsSemiMixedTypes="0" containsString="0" containsNumber="1" containsInteger="1" minValue="0" maxValue="0"/>
    </cacheField>
    <cacheField name="Goal setting/action planning" numFmtId="0">
      <sharedItems containsSemiMixedTypes="0" containsString="0" containsNumber="1" containsInteger="1" minValue="0" maxValue="0"/>
    </cacheField>
    <cacheField name="Supportive Feedback" numFmtId="0">
      <sharedItems containsSemiMixedTypes="0" containsString="0" containsNumber="1" containsInteger="1" minValue="0" maxValue="0"/>
    </cacheField>
    <cacheField name="Material provision" numFmtId="0">
      <sharedItems containsSemiMixedTypes="0" containsString="0" containsNumber="1" containsInteger="1" minValue="0" maxValue="0"/>
    </cacheField>
    <cacheField name="Demonstration" numFmtId="0">
      <sharedItems containsSemiMixedTypes="0" containsString="0" containsNumber="1" containsInteger="1" minValue="0" maxValue="0"/>
    </cacheField>
    <cacheField name="Individual child support" numFmtId="0">
      <sharedItems containsSemiMixedTypes="0" containsString="0" containsNumber="1" containsInteger="1" minValue="0" maxValue="0"/>
    </cacheField>
    <cacheField name="Other2" numFmtId="0">
      <sharedItems containsSemiMixedTypes="0" containsString="0" containsNumber="1" containsInteger="1" minValue="0" maxValue="0"/>
    </cacheField>
    <cacheField name="Total Duration Across Meeting Visits" numFmtId="0">
      <sharedItems containsSemiMixedTypes="0" containsString="0" containsNumber="1" containsInteger="1" minValue="0" maxValue="0"/>
    </cacheField>
    <cacheField name="Average Duration Aross Meting Visits" numFmtId="164">
      <sharedItems/>
    </cacheField>
    <cacheField name="Meetings Visit Totals" numFmtId="0">
      <sharedItems containsSemiMixedTypes="0" containsString="0" containsNumber="1" containsInteger="1" minValue="0" maxValue="0"/>
    </cacheField>
    <cacheField name="Cycle Completed" numFmtId="0">
      <sharedItems containsSemiMixedTypes="0" containsString="0" containsNumber="1" containsInteger="1" minValue="0" maxValue="0"/>
    </cacheField>
    <cacheField name="Total Number of Action Plan Goals" numFmtId="0">
      <sharedItems containsSemiMixedTypes="0" containsString="0" containsNumber="1" containsInteger="1" minValue="0" maxValue="0"/>
    </cacheField>
    <cacheField name="Total Number of Action Plan Goals Completed" numFmtId="0">
      <sharedItems containsSemiMixedTypes="0" containsString="0" containsNumber="1" containsInteger="1" minValue="0" maxValue="0"/>
    </cacheField>
    <cacheField name="Field1" numFmtId="0" formula="'Total Number of Action Plan Goals Completed'/'Total Number of Action Plan Goals'" databaseField="0"/>
    <cacheField name="Field2" numFmtId="0" formula="Observed/'Cycles Attempted'" databaseField="0"/>
    <cacheField name="Field3" numFmtId="0" formula="Videotaped/'Cycles Attempted'" databaseField="0"/>
    <cacheField name="Field4" numFmtId="0" formula="Modeled/'Cycles Attempted'" databaseField="0"/>
    <cacheField name="Field5" numFmtId="0" formula="'Collected data'/'Cycles Attempted'" databaseField="0"/>
    <cacheField name="Field6" numFmtId="0" formula="'Verbal support'/'Cycles Attempted'" databaseField="0"/>
    <cacheField name="Field8" numFmtId="0" formula="'Side by side gestural support'/'Cycles Attempted'" databaseField="0"/>
    <cacheField name="Field9" numFmtId="0" formula="'Problem solving discussion'/'Cycles Attempted'" databaseField="0"/>
    <cacheField name="Field10" numFmtId="0" formula="'Reflective conversation'/'Cycles Attempted'" databaseField="0"/>
    <cacheField name="Field11" numFmtId="0" formula="'Helped with environmental arrangements'/'Cycles Attempted'" databaseField="0"/>
    <cacheField name="Field12" numFmtId="0" formula="'Other help in the classroom'/'Cycles Attempted'" databaseField="0"/>
    <cacheField name="Field13" numFmtId="0" formula="Other/'Cycles Attempted'" databaseField="0"/>
    <cacheField name="Field14" numFmtId="0" formula="'Problem solving discussion2'/'Cycles Attempted'" databaseField="0"/>
    <cacheField name="Field15" numFmtId="0" formula="'Reflective conversation2'/'Cycles Attempted'" databaseField="0"/>
    <cacheField name="Field16" numFmtId="0" formula="'Helped with environmental arrangements2'/'Cycles Attempted'" databaseField="0"/>
    <cacheField name="Field17" numFmtId="0" formula="'Role play'/'Cycles Attempted'" databaseField="0"/>
    <cacheField name="Field18" numFmtId="0" formula="'Constructive Feedback'/'Cycles Attempted'" databaseField="0"/>
    <cacheField name="Field19" numFmtId="0" formula="'Goal setting/action planning'/'Cycles Attempted'" databaseField="0"/>
    <cacheField name="Field20" numFmtId="0" formula="'Supportive Feedback' /'Cycles Attempted'" databaseField="0"/>
    <cacheField name="Field22" numFmtId="0" formula="'Material provision'/'Cycles Attempted'" databaseField="0"/>
    <cacheField name="Field23" numFmtId="0" formula="Demonstration/'Cycles Attempted'" databaseField="0"/>
    <cacheField name="Field24" numFmtId="0" formula="'Individual child support'/'Cycles Attempted'" databaseField="0"/>
    <cacheField name="Field26" numFmtId="0" formula="Other2/'Cycles Attempted'" databaseField="0"/>
    <cacheField name="Field7" numFmtId="0" formula="'Total Number of Action Plan Goals Completed'/'Total Number of Action Plan Goals'" databaseField="0"/>
    <cacheField name="Field27" numFmtId="0" formula="'Cycle Completed'/'Cycles Attempted'" databaseField="0"/>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yrna Veguilla" refreshedDate="44131.420176388892" missingItemsLimit="0" createdVersion="6" refreshedVersion="6" minRefreshableVersion="3" recordCount="20" xr:uid="{00000000-000A-0000-FFFF-FFFF0B000000}">
  <cacheSource type="worksheet">
    <worksheetSource ref="A1:AL21" sheet="Cumulative Data"/>
  </cacheSource>
  <cacheFields count="62">
    <cacheField name="Coach ID" numFmtId="0">
      <sharedItems containsNonDate="0" containsString="0" containsBlank="1" count="1">
        <m/>
      </sharedItems>
    </cacheField>
    <cacheField name="Cycles Attempted" numFmtId="0">
      <sharedItems containsNonDate="0" containsString="0" containsBlank="1"/>
    </cacheField>
    <cacheField name="Dates" numFmtId="0">
      <sharedItems containsNonDate="0" containsString="0" containsBlank="1"/>
    </cacheField>
    <cacheField name="Average # of Visits Per Cycle" numFmtId="0">
      <sharedItems containsNonDate="0" containsString="0" containsBlank="1"/>
    </cacheField>
    <cacheField name="Observed" numFmtId="0">
      <sharedItems containsNonDate="0" containsString="0" containsBlank="1"/>
    </cacheField>
    <cacheField name="Videotaped" numFmtId="0">
      <sharedItems containsNonDate="0" containsString="0" containsBlank="1"/>
    </cacheField>
    <cacheField name="Modeled" numFmtId="0">
      <sharedItems containsNonDate="0" containsString="0" containsBlank="1"/>
    </cacheField>
    <cacheField name="Collected data" numFmtId="0">
      <sharedItems containsNonDate="0" containsString="0" containsBlank="1"/>
    </cacheField>
    <cacheField name="Verbal support" numFmtId="0">
      <sharedItems containsNonDate="0" containsString="0" containsBlank="1"/>
    </cacheField>
    <cacheField name="Side by side gestural support" numFmtId="0">
      <sharedItems containsNonDate="0" containsString="0" containsBlank="1"/>
    </cacheField>
    <cacheField name="Problem solving discussion" numFmtId="0">
      <sharedItems containsNonDate="0" containsString="0" containsBlank="1"/>
    </cacheField>
    <cacheField name="Reflective conversation" numFmtId="0">
      <sharedItems containsNonDate="0" containsString="0" containsBlank="1"/>
    </cacheField>
    <cacheField name="Helped with environmental arrangements" numFmtId="0">
      <sharedItems containsNonDate="0" containsString="0" containsBlank="1"/>
    </cacheField>
    <cacheField name="Other help in the classroom" numFmtId="0">
      <sharedItems containsNonDate="0" containsString="0" containsBlank="1"/>
    </cacheField>
    <cacheField name="Other" numFmtId="0">
      <sharedItems containsNonDate="0" containsString="0" containsBlank="1"/>
    </cacheField>
    <cacheField name="Total Duration Across Observation Visits" numFmtId="0">
      <sharedItems containsNonDate="0" containsString="0" containsBlank="1"/>
    </cacheField>
    <cacheField name="Average Duration Across Obs Visits" numFmtId="0">
      <sharedItems containsNonDate="0" containsString="0" containsBlank="1"/>
    </cacheField>
    <cacheField name="Obs Visit Totals" numFmtId="0">
      <sharedItems containsNonDate="0" containsString="0" containsBlank="1"/>
    </cacheField>
    <cacheField name="Problem solving discussion2" numFmtId="0">
      <sharedItems containsNonDate="0" containsString="0" containsBlank="1"/>
    </cacheField>
    <cacheField name="Reflective conversation2" numFmtId="0">
      <sharedItems containsNonDate="0" containsString="0" containsBlank="1"/>
    </cacheField>
    <cacheField name="Helped with environmental arrangements2" numFmtId="0">
      <sharedItems containsNonDate="0" containsString="0" containsBlank="1"/>
    </cacheField>
    <cacheField name="Role play" numFmtId="0">
      <sharedItems containsNonDate="0" containsString="0" containsBlank="1"/>
    </cacheField>
    <cacheField name="Constructive Feedback" numFmtId="0">
      <sharedItems containsNonDate="0" containsString="0" containsBlank="1"/>
    </cacheField>
    <cacheField name="Goal setting/action planning" numFmtId="0">
      <sharedItems containsNonDate="0" containsString="0" containsBlank="1"/>
    </cacheField>
    <cacheField name="Supportive Feedback" numFmtId="0">
      <sharedItems containsNonDate="0" containsString="0" containsBlank="1"/>
    </cacheField>
    <cacheField name="Material provision" numFmtId="0">
      <sharedItems containsNonDate="0" containsString="0" containsBlank="1"/>
    </cacheField>
    <cacheField name="Demonstration" numFmtId="0">
      <sharedItems containsNonDate="0" containsString="0" containsBlank="1"/>
    </cacheField>
    <cacheField name="Individual child support" numFmtId="0">
      <sharedItems containsNonDate="0" containsString="0" containsBlank="1"/>
    </cacheField>
    <cacheField name="Other2" numFmtId="0">
      <sharedItems containsNonDate="0" containsString="0" containsBlank="1"/>
    </cacheField>
    <cacheField name="Total Duration Across Meeting Visits" numFmtId="0">
      <sharedItems containsNonDate="0" containsString="0" containsBlank="1"/>
    </cacheField>
    <cacheField name="Average Duration Aross Meting Visits" numFmtId="0">
      <sharedItems containsNonDate="0" containsString="0" containsBlank="1"/>
    </cacheField>
    <cacheField name="Meetings Visit Totals" numFmtId="0">
      <sharedItems containsNonDate="0" containsString="0" containsBlank="1"/>
    </cacheField>
    <cacheField name="Cycle Completed" numFmtId="0">
      <sharedItems containsNonDate="0" containsString="0" containsBlank="1"/>
    </cacheField>
    <cacheField name="Total Number of Action Plan Goals" numFmtId="0">
      <sharedItems containsNonDate="0" containsString="0" containsBlank="1"/>
    </cacheField>
    <cacheField name="Total Number of Action Plan Goals Completed" numFmtId="0">
      <sharedItems containsNonDate="0" containsString="0" containsBlank="1"/>
    </cacheField>
    <cacheField name="Average # of Completed Cycles Across Teachers" numFmtId="0">
      <sharedItems containsNonDate="0" containsString="0" containsBlank="1"/>
    </cacheField>
    <cacheField name="Average # of Action Plan Goals Across Teachers" numFmtId="0">
      <sharedItems containsNonDate="0" containsString="0" containsBlank="1"/>
    </cacheField>
    <cacheField name="Average # of Action Plan Goals Completed Across Teachers" numFmtId="0">
      <sharedItems containsNonDate="0" containsString="0" containsBlank="1"/>
    </cacheField>
    <cacheField name="Field2" numFmtId="0" formula="Observed/'Cycles Attempted'" databaseField="0"/>
    <cacheField name="Field3" numFmtId="0" formula="Videotaped/'Cycles Attempted'" databaseField="0"/>
    <cacheField name="Field4" numFmtId="0" formula="Modeled/'Cycles Attempted'" databaseField="0"/>
    <cacheField name="Field5" numFmtId="0" formula="'Collected data'/'Cycles Attempted'" databaseField="0"/>
    <cacheField name="Field6" numFmtId="0" formula="'Verbal support'/'Cycles Attempted'" databaseField="0"/>
    <cacheField name="Field8" numFmtId="0" formula="'Side by side gestural support'/'Cycles Attempted'" databaseField="0"/>
    <cacheField name="Field9" numFmtId="0" formula="'Problem solving discussion'/'Cycles Attempted'" databaseField="0"/>
    <cacheField name="Field10" numFmtId="0" formula="'Reflective conversation'/'Cycles Attempted'" databaseField="0"/>
    <cacheField name="Field11" numFmtId="0" formula="'Helped with environmental arrangements'/'Cycles Attempted'" databaseField="0"/>
    <cacheField name="Field12" numFmtId="0" formula="'Other help in the classroom'/'Cycles Attempted'" databaseField="0"/>
    <cacheField name="Field13" numFmtId="0" formula="Other/'Cycles Attempted'" databaseField="0"/>
    <cacheField name="Field14" numFmtId="0" formula="'Problem solving discussion2'/'Cycles Attempted'" databaseField="0"/>
    <cacheField name="Field15" numFmtId="0" formula="'Reflective conversation2'/'Cycles Attempted'" databaseField="0"/>
    <cacheField name="Field16" numFmtId="0" formula="'Helped with environmental arrangements2'/'Cycles Attempted'" databaseField="0"/>
    <cacheField name="Field17" numFmtId="0" formula="'Role play'/'Cycles Attempted'" databaseField="0"/>
    <cacheField name="Field18" numFmtId="0" formula="'Constructive Feedback'/'Cycles Attempted'" databaseField="0"/>
    <cacheField name="Field19" numFmtId="0" formula="'Goal setting/action planning'/'Cycles Attempted'" databaseField="0"/>
    <cacheField name="Field20" numFmtId="0" formula="'Supportive Feedback'/'Cycles Attempted'" databaseField="0"/>
    <cacheField name="Field21" numFmtId="0" formula="'Material provision'/'Cycles Attempted'" databaseField="0"/>
    <cacheField name="Field22" numFmtId="0" formula="Demonstration/'Cycles Attempted'" databaseField="0"/>
    <cacheField name="Field23" numFmtId="0" formula="'Individual child support'/'Cycles Attempted'" databaseField="0"/>
    <cacheField name="Field25" numFmtId="0" formula="Other2/'Cycles Attempted'" databaseField="0"/>
    <cacheField name="Field7" numFmtId="0" formula="'Total Number of Action Plan Goals Completed'/'Total Number of Action Plan Goals'" databaseField="0"/>
    <cacheField name="Field26" numFmtId="0" formula="'Cycle Completed'/'Cycles Attempted'" databaseField="0"/>
  </cacheFields>
  <extLst>
    <ext xmlns:x14="http://schemas.microsoft.com/office/spreadsheetml/2009/9/main" uri="{725AE2AE-9491-48be-B2B4-4EB974FC3084}">
      <x14:pivotCacheDefinition pivotCacheId="5"/>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yrna Veguilla" refreshedDate="44131.42017662037" createdVersion="6" refreshedVersion="6" minRefreshableVersion="3" recordCount="1" xr:uid="{00000000-000A-0000-FFFF-FFFF11000000}">
  <cacheSource type="worksheet">
    <worksheetSource ref="A22:AL23" sheet="Cumulative Data"/>
  </cacheSource>
  <cacheFields count="63">
    <cacheField name="Coach ID" numFmtId="0">
      <sharedItems count="1">
        <s v="Across Coaches"/>
      </sharedItems>
    </cacheField>
    <cacheField name="Cycles Attempted" numFmtId="0">
      <sharedItems containsSemiMixedTypes="0" containsString="0" containsNumber="1" containsInteger="1" minValue="0" maxValue="0"/>
    </cacheField>
    <cacheField name="Dates" numFmtId="0">
      <sharedItems containsSemiMixedTypes="0" containsString="0" containsNumber="1" containsInteger="1" minValue="0" maxValue="0"/>
    </cacheField>
    <cacheField name="Average # of Visits Per Cycle" numFmtId="164">
      <sharedItems/>
    </cacheField>
    <cacheField name="Observed" numFmtId="0">
      <sharedItems containsSemiMixedTypes="0" containsString="0" containsNumber="1" containsInteger="1" minValue="0" maxValue="0"/>
    </cacheField>
    <cacheField name="Videotaped" numFmtId="0">
      <sharedItems containsSemiMixedTypes="0" containsString="0" containsNumber="1" containsInteger="1" minValue="0" maxValue="0"/>
    </cacheField>
    <cacheField name="Modeled" numFmtId="0">
      <sharedItems containsSemiMixedTypes="0" containsString="0" containsNumber="1" containsInteger="1" minValue="0" maxValue="0"/>
    </cacheField>
    <cacheField name="Collected data" numFmtId="0">
      <sharedItems containsSemiMixedTypes="0" containsString="0" containsNumber="1" containsInteger="1" minValue="0" maxValue="0"/>
    </cacheField>
    <cacheField name="Verbal support" numFmtId="0">
      <sharedItems containsSemiMixedTypes="0" containsString="0" containsNumber="1" containsInteger="1" minValue="0" maxValue="0"/>
    </cacheField>
    <cacheField name="Side by side gestural support" numFmtId="0">
      <sharedItems containsSemiMixedTypes="0" containsString="0" containsNumber="1" containsInteger="1" minValue="0" maxValue="0"/>
    </cacheField>
    <cacheField name="Problem solving discussion" numFmtId="0">
      <sharedItems containsSemiMixedTypes="0" containsString="0" containsNumber="1" containsInteger="1" minValue="0" maxValue="0"/>
    </cacheField>
    <cacheField name="Reflective conversation" numFmtId="0">
      <sharedItems containsSemiMixedTypes="0" containsString="0" containsNumber="1" containsInteger="1" minValue="0" maxValue="0"/>
    </cacheField>
    <cacheField name="Helped with environmental arrangements" numFmtId="0">
      <sharedItems containsSemiMixedTypes="0" containsString="0" containsNumber="1" containsInteger="1" minValue="0" maxValue="0"/>
    </cacheField>
    <cacheField name="Other help in the classroom" numFmtId="0">
      <sharedItems containsSemiMixedTypes="0" containsString="0" containsNumber="1" containsInteger="1" minValue="0" maxValue="0"/>
    </cacheField>
    <cacheField name="Other" numFmtId="0">
      <sharedItems containsSemiMixedTypes="0" containsString="0" containsNumber="1" containsInteger="1" minValue="0" maxValue="0"/>
    </cacheField>
    <cacheField name="Total Duration Across Observation Visits" numFmtId="0">
      <sharedItems containsSemiMixedTypes="0" containsString="0" containsNumber="1" containsInteger="1" minValue="0" maxValue="0"/>
    </cacheField>
    <cacheField name="Average Duration Across Obs Visits" numFmtId="164">
      <sharedItems/>
    </cacheField>
    <cacheField name="Obs Visit Totals" numFmtId="0">
      <sharedItems containsSemiMixedTypes="0" containsString="0" containsNumber="1" containsInteger="1" minValue="0" maxValue="0"/>
    </cacheField>
    <cacheField name="Problem solving discussion2" numFmtId="0">
      <sharedItems containsSemiMixedTypes="0" containsString="0" containsNumber="1" containsInteger="1" minValue="0" maxValue="0"/>
    </cacheField>
    <cacheField name="Reflective conversation2" numFmtId="0">
      <sharedItems containsSemiMixedTypes="0" containsString="0" containsNumber="1" containsInteger="1" minValue="0" maxValue="0"/>
    </cacheField>
    <cacheField name="Helped with environmental arrangements2" numFmtId="0">
      <sharedItems containsSemiMixedTypes="0" containsString="0" containsNumber="1" containsInteger="1" minValue="0" maxValue="0"/>
    </cacheField>
    <cacheField name="Role play" numFmtId="0">
      <sharedItems containsSemiMixedTypes="0" containsString="0" containsNumber="1" containsInteger="1" minValue="0" maxValue="0"/>
    </cacheField>
    <cacheField name="Constructive Feedback" numFmtId="0">
      <sharedItems containsSemiMixedTypes="0" containsString="0" containsNumber="1" containsInteger="1" minValue="0" maxValue="0"/>
    </cacheField>
    <cacheField name="Goal setting/action planning" numFmtId="0">
      <sharedItems containsSemiMixedTypes="0" containsString="0" containsNumber="1" containsInteger="1" minValue="0" maxValue="0"/>
    </cacheField>
    <cacheField name="Supportive Feedback" numFmtId="0">
      <sharedItems containsSemiMixedTypes="0" containsString="0" containsNumber="1" containsInteger="1" minValue="0" maxValue="0"/>
    </cacheField>
    <cacheField name="Material provision" numFmtId="0">
      <sharedItems containsSemiMixedTypes="0" containsString="0" containsNumber="1" containsInteger="1" minValue="0" maxValue="0"/>
    </cacheField>
    <cacheField name="Demonstration" numFmtId="0">
      <sharedItems containsSemiMixedTypes="0" containsString="0" containsNumber="1" containsInteger="1" minValue="0" maxValue="0"/>
    </cacheField>
    <cacheField name="Individual child support" numFmtId="0">
      <sharedItems containsSemiMixedTypes="0" containsString="0" containsNumber="1" containsInteger="1" minValue="0" maxValue="0"/>
    </cacheField>
    <cacheField name="Other2" numFmtId="0">
      <sharedItems containsSemiMixedTypes="0" containsString="0" containsNumber="1" containsInteger="1" minValue="0" maxValue="0"/>
    </cacheField>
    <cacheField name="Total Duration Across Meeting Visits" numFmtId="0">
      <sharedItems containsSemiMixedTypes="0" containsString="0" containsNumber="1" containsInteger="1" minValue="0" maxValue="0"/>
    </cacheField>
    <cacheField name="Average Duration Aross Meting Visits" numFmtId="164">
      <sharedItems/>
    </cacheField>
    <cacheField name="Meetings Visit Totals" numFmtId="0">
      <sharedItems containsSemiMixedTypes="0" containsString="0" containsNumber="1" containsInteger="1" minValue="0" maxValue="0"/>
    </cacheField>
    <cacheField name="Cycle Completed" numFmtId="0">
      <sharedItems containsSemiMixedTypes="0" containsString="0" containsNumber="1" containsInteger="1" minValue="0" maxValue="0"/>
    </cacheField>
    <cacheField name="Total Number of Action Plan Goals" numFmtId="0">
      <sharedItems containsSemiMixedTypes="0" containsString="0" containsNumber="1" containsInteger="1" minValue="0" maxValue="0"/>
    </cacheField>
    <cacheField name="Total Number of Action Plan Goals Completed" numFmtId="0">
      <sharedItems containsSemiMixedTypes="0" containsString="0" containsNumber="1" containsInteger="1" minValue="0" maxValue="0"/>
    </cacheField>
    <cacheField name="Average # of Completed Cycles Across Teachers" numFmtId="0">
      <sharedItems/>
    </cacheField>
    <cacheField name="Average # of Action Plan Goals Across Teachers" numFmtId="0">
      <sharedItems/>
    </cacheField>
    <cacheField name="Average # of Action Plan Goals Completed Across Teachers" numFmtId="0">
      <sharedItems/>
    </cacheField>
    <cacheField name="Field1" numFmtId="0" formula="'Total Number of Action Plan Goals Completed'/'Total Number of Action Plan Goals'" databaseField="0"/>
    <cacheField name="Field2" numFmtId="0" formula="Observed/'Obs Visit Totals'" databaseField="0"/>
    <cacheField name="Field3" numFmtId="0" formula="Videotaped/'Obs Visit Totals'" databaseField="0"/>
    <cacheField name="Field4" numFmtId="0" formula="Modeled/'Obs Visit Totals'" databaseField="0"/>
    <cacheField name="Field5" numFmtId="0" formula="'Collected data'/'Obs Visit Totals'" databaseField="0"/>
    <cacheField name="Field6" numFmtId="0" formula="'Verbal support'/'Obs Visit Totals'" databaseField="0"/>
    <cacheField name="Field8" numFmtId="0" formula="'Side by side gestural support'/'Obs Visit Totals'" databaseField="0"/>
    <cacheField name="Field9" numFmtId="0" formula="'Problem solving discussion'/'Obs Visit Totals'" databaseField="0"/>
    <cacheField name="Field10" numFmtId="0" formula="'Reflective conversation'/'Obs Visit Totals'" databaseField="0"/>
    <cacheField name="Field11" numFmtId="0" formula="'Helped with environmental arrangements'/'Obs Visit Totals'" databaseField="0"/>
    <cacheField name="Field12" numFmtId="0" formula="'Other help in the classroom'/'Obs Visit Totals'" databaseField="0"/>
    <cacheField name="Field13" numFmtId="0" formula="Other/'Obs Visit Totals'" databaseField="0"/>
    <cacheField name="Field14" numFmtId="0" formula="'Problem solving discussion2'/'Meetings Visit Totals'" databaseField="0"/>
    <cacheField name="Field15" numFmtId="0" formula="'Reflective conversation2'/'Meetings Visit Totals'" databaseField="0"/>
    <cacheField name="Field16" numFmtId="0" formula="'Helped with environmental arrangements2'/'Meetings Visit Totals'" databaseField="0"/>
    <cacheField name="Field17" numFmtId="0" formula="'Role play'/'Meetings Visit Totals'" databaseField="0"/>
    <cacheField name="Field18" numFmtId="0" formula="'Constructive Feedback'/'Meetings Visit Totals'" databaseField="0"/>
    <cacheField name="Field19" numFmtId="0" formula="'Goal setting/action planning'/'Meetings Visit Totals'" databaseField="0"/>
    <cacheField name="Field20" numFmtId="0" formula="'Supportive Feedback'/'Meetings Visit Totals'" databaseField="0"/>
    <cacheField name="Field22" numFmtId="0" formula="'Material provision'/'Meetings Visit Totals'" databaseField="0"/>
    <cacheField name="Field23" numFmtId="0" formula="Demonstration/'Meetings Visit Totals'" databaseField="0"/>
    <cacheField name="Field24" numFmtId="0" formula="'Individual child support'/'Meetings Visit Totals'" databaseField="0"/>
    <cacheField name="Field26" numFmtId="0" formula="Other2/'Meetings Visit Totals'" databaseField="0"/>
    <cacheField name="Field7" numFmtId="0" formula="'Total Number of Action Plan Goals Completed'/'Total Number of Action Plan Goals'" databaseField="0"/>
    <cacheField name="Field27" numFmtId="0" formula="'Cycle Completed'/'Cycles Attempted'"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n v="0"/>
    <n v="0"/>
    <e v="#DIV/0!"/>
    <n v="0"/>
    <n v="0"/>
    <n v="0"/>
    <n v="0"/>
    <n v="0"/>
    <n v="0"/>
    <n v="0"/>
    <n v="0"/>
    <n v="0"/>
    <n v="0"/>
    <n v="0"/>
    <n v="0"/>
    <e v="#DIV/0!"/>
    <n v="0"/>
    <n v="0"/>
    <n v="0"/>
    <n v="0"/>
    <n v="0"/>
    <n v="0"/>
    <n v="0"/>
    <n v="0"/>
    <n v="0"/>
    <n v="0"/>
    <n v="0"/>
    <n v="0"/>
    <n v="0"/>
    <e v="#DIV/0!"/>
    <n v="0"/>
    <n v="0"/>
    <n v="0"/>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
  <r>
    <x v="0"/>
    <m/>
    <m/>
    <m/>
    <m/>
    <m/>
    <m/>
    <m/>
    <m/>
    <m/>
    <m/>
    <m/>
    <m/>
    <m/>
    <m/>
    <m/>
    <m/>
    <m/>
    <m/>
    <m/>
    <m/>
    <m/>
    <m/>
    <m/>
    <m/>
    <m/>
    <m/>
    <m/>
    <m/>
    <m/>
    <m/>
    <m/>
    <m/>
    <m/>
    <m/>
    <m/>
    <m/>
    <m/>
  </r>
  <r>
    <x v="0"/>
    <m/>
    <m/>
    <m/>
    <m/>
    <m/>
    <m/>
    <m/>
    <m/>
    <m/>
    <m/>
    <m/>
    <m/>
    <m/>
    <m/>
    <m/>
    <m/>
    <m/>
    <m/>
    <m/>
    <m/>
    <m/>
    <m/>
    <m/>
    <m/>
    <m/>
    <m/>
    <m/>
    <m/>
    <m/>
    <m/>
    <m/>
    <m/>
    <m/>
    <m/>
    <m/>
    <m/>
    <m/>
  </r>
  <r>
    <x v="0"/>
    <m/>
    <m/>
    <m/>
    <m/>
    <m/>
    <m/>
    <m/>
    <m/>
    <m/>
    <m/>
    <m/>
    <m/>
    <m/>
    <m/>
    <m/>
    <m/>
    <m/>
    <m/>
    <m/>
    <m/>
    <m/>
    <m/>
    <m/>
    <m/>
    <m/>
    <m/>
    <m/>
    <m/>
    <m/>
    <m/>
    <m/>
    <m/>
    <m/>
    <m/>
    <m/>
    <m/>
    <m/>
  </r>
  <r>
    <x v="0"/>
    <m/>
    <m/>
    <m/>
    <m/>
    <m/>
    <m/>
    <m/>
    <m/>
    <m/>
    <m/>
    <m/>
    <m/>
    <m/>
    <m/>
    <m/>
    <m/>
    <m/>
    <m/>
    <m/>
    <m/>
    <m/>
    <m/>
    <m/>
    <m/>
    <m/>
    <m/>
    <m/>
    <m/>
    <m/>
    <m/>
    <m/>
    <m/>
    <m/>
    <m/>
    <m/>
    <m/>
    <m/>
  </r>
  <r>
    <x v="0"/>
    <m/>
    <m/>
    <m/>
    <m/>
    <m/>
    <m/>
    <m/>
    <m/>
    <m/>
    <m/>
    <m/>
    <m/>
    <m/>
    <m/>
    <m/>
    <m/>
    <m/>
    <m/>
    <m/>
    <m/>
    <m/>
    <m/>
    <m/>
    <m/>
    <m/>
    <m/>
    <m/>
    <m/>
    <m/>
    <m/>
    <m/>
    <m/>
    <m/>
    <m/>
    <m/>
    <m/>
    <m/>
  </r>
  <r>
    <x v="0"/>
    <m/>
    <m/>
    <m/>
    <m/>
    <m/>
    <m/>
    <m/>
    <m/>
    <m/>
    <m/>
    <m/>
    <m/>
    <m/>
    <m/>
    <m/>
    <m/>
    <m/>
    <m/>
    <m/>
    <m/>
    <m/>
    <m/>
    <m/>
    <m/>
    <m/>
    <m/>
    <m/>
    <m/>
    <m/>
    <m/>
    <m/>
    <m/>
    <m/>
    <m/>
    <m/>
    <m/>
    <m/>
  </r>
  <r>
    <x v="0"/>
    <m/>
    <m/>
    <m/>
    <m/>
    <m/>
    <m/>
    <m/>
    <m/>
    <m/>
    <m/>
    <m/>
    <m/>
    <m/>
    <m/>
    <m/>
    <m/>
    <m/>
    <m/>
    <m/>
    <m/>
    <m/>
    <m/>
    <m/>
    <m/>
    <m/>
    <m/>
    <m/>
    <m/>
    <m/>
    <m/>
    <m/>
    <m/>
    <m/>
    <m/>
    <m/>
    <m/>
    <m/>
  </r>
  <r>
    <x v="0"/>
    <m/>
    <m/>
    <m/>
    <m/>
    <m/>
    <m/>
    <m/>
    <m/>
    <m/>
    <m/>
    <m/>
    <m/>
    <m/>
    <m/>
    <m/>
    <m/>
    <m/>
    <m/>
    <m/>
    <m/>
    <m/>
    <m/>
    <m/>
    <m/>
    <m/>
    <m/>
    <m/>
    <m/>
    <m/>
    <m/>
    <m/>
    <m/>
    <m/>
    <m/>
    <m/>
    <m/>
    <m/>
  </r>
  <r>
    <x v="0"/>
    <m/>
    <m/>
    <m/>
    <m/>
    <m/>
    <m/>
    <m/>
    <m/>
    <m/>
    <m/>
    <m/>
    <m/>
    <m/>
    <m/>
    <m/>
    <m/>
    <m/>
    <m/>
    <m/>
    <m/>
    <m/>
    <m/>
    <m/>
    <m/>
    <m/>
    <m/>
    <m/>
    <m/>
    <m/>
    <m/>
    <m/>
    <m/>
    <m/>
    <m/>
    <m/>
    <m/>
    <m/>
  </r>
  <r>
    <x v="0"/>
    <m/>
    <m/>
    <m/>
    <m/>
    <m/>
    <m/>
    <m/>
    <m/>
    <m/>
    <m/>
    <m/>
    <m/>
    <m/>
    <m/>
    <m/>
    <m/>
    <m/>
    <m/>
    <m/>
    <m/>
    <m/>
    <m/>
    <m/>
    <m/>
    <m/>
    <m/>
    <m/>
    <m/>
    <m/>
    <m/>
    <m/>
    <m/>
    <m/>
    <m/>
    <m/>
    <m/>
    <m/>
  </r>
  <r>
    <x v="0"/>
    <m/>
    <m/>
    <m/>
    <m/>
    <m/>
    <m/>
    <m/>
    <m/>
    <m/>
    <m/>
    <m/>
    <m/>
    <m/>
    <m/>
    <m/>
    <m/>
    <m/>
    <m/>
    <m/>
    <m/>
    <m/>
    <m/>
    <m/>
    <m/>
    <m/>
    <m/>
    <m/>
    <m/>
    <m/>
    <m/>
    <m/>
    <m/>
    <m/>
    <m/>
    <m/>
    <m/>
    <m/>
  </r>
  <r>
    <x v="0"/>
    <m/>
    <m/>
    <m/>
    <m/>
    <m/>
    <m/>
    <m/>
    <m/>
    <m/>
    <m/>
    <m/>
    <m/>
    <m/>
    <m/>
    <m/>
    <m/>
    <m/>
    <m/>
    <m/>
    <m/>
    <m/>
    <m/>
    <m/>
    <m/>
    <m/>
    <m/>
    <m/>
    <m/>
    <m/>
    <m/>
    <m/>
    <m/>
    <m/>
    <m/>
    <m/>
    <m/>
    <m/>
  </r>
  <r>
    <x v="0"/>
    <m/>
    <m/>
    <m/>
    <m/>
    <m/>
    <m/>
    <m/>
    <m/>
    <m/>
    <m/>
    <m/>
    <m/>
    <m/>
    <m/>
    <m/>
    <m/>
    <m/>
    <m/>
    <m/>
    <m/>
    <m/>
    <m/>
    <m/>
    <m/>
    <m/>
    <m/>
    <m/>
    <m/>
    <m/>
    <m/>
    <m/>
    <m/>
    <m/>
    <m/>
    <m/>
    <m/>
    <m/>
  </r>
  <r>
    <x v="0"/>
    <m/>
    <m/>
    <m/>
    <m/>
    <m/>
    <m/>
    <m/>
    <m/>
    <m/>
    <m/>
    <m/>
    <m/>
    <m/>
    <m/>
    <m/>
    <m/>
    <m/>
    <m/>
    <m/>
    <m/>
    <m/>
    <m/>
    <m/>
    <m/>
    <m/>
    <m/>
    <m/>
    <m/>
    <m/>
    <m/>
    <m/>
    <m/>
    <m/>
    <m/>
    <m/>
    <m/>
    <m/>
  </r>
  <r>
    <x v="0"/>
    <m/>
    <m/>
    <m/>
    <m/>
    <m/>
    <m/>
    <m/>
    <m/>
    <m/>
    <m/>
    <m/>
    <m/>
    <m/>
    <m/>
    <m/>
    <m/>
    <m/>
    <m/>
    <m/>
    <m/>
    <m/>
    <m/>
    <m/>
    <m/>
    <m/>
    <m/>
    <m/>
    <m/>
    <m/>
    <m/>
    <m/>
    <m/>
    <m/>
    <m/>
    <m/>
    <m/>
    <m/>
  </r>
  <r>
    <x v="0"/>
    <m/>
    <m/>
    <m/>
    <m/>
    <m/>
    <m/>
    <m/>
    <m/>
    <m/>
    <m/>
    <m/>
    <m/>
    <m/>
    <m/>
    <m/>
    <m/>
    <m/>
    <m/>
    <m/>
    <m/>
    <m/>
    <m/>
    <m/>
    <m/>
    <m/>
    <m/>
    <m/>
    <m/>
    <m/>
    <m/>
    <m/>
    <m/>
    <m/>
    <m/>
    <m/>
    <m/>
    <m/>
  </r>
  <r>
    <x v="0"/>
    <m/>
    <m/>
    <m/>
    <m/>
    <m/>
    <m/>
    <m/>
    <m/>
    <m/>
    <m/>
    <m/>
    <m/>
    <m/>
    <m/>
    <m/>
    <m/>
    <m/>
    <m/>
    <m/>
    <m/>
    <m/>
    <m/>
    <m/>
    <m/>
    <m/>
    <m/>
    <m/>
    <m/>
    <m/>
    <m/>
    <m/>
    <m/>
    <m/>
    <m/>
    <m/>
    <m/>
    <m/>
  </r>
  <r>
    <x v="0"/>
    <m/>
    <m/>
    <m/>
    <m/>
    <m/>
    <m/>
    <m/>
    <m/>
    <m/>
    <m/>
    <m/>
    <m/>
    <m/>
    <m/>
    <m/>
    <m/>
    <m/>
    <m/>
    <m/>
    <m/>
    <m/>
    <m/>
    <m/>
    <m/>
    <m/>
    <m/>
    <m/>
    <m/>
    <m/>
    <m/>
    <m/>
    <m/>
    <m/>
    <m/>
    <m/>
    <m/>
    <m/>
  </r>
  <r>
    <x v="0"/>
    <m/>
    <m/>
    <m/>
    <m/>
    <m/>
    <m/>
    <m/>
    <m/>
    <m/>
    <m/>
    <m/>
    <m/>
    <m/>
    <m/>
    <m/>
    <m/>
    <m/>
    <m/>
    <m/>
    <m/>
    <m/>
    <m/>
    <m/>
    <m/>
    <m/>
    <m/>
    <m/>
    <m/>
    <m/>
    <m/>
    <m/>
    <m/>
    <m/>
    <m/>
    <m/>
    <m/>
    <m/>
  </r>
  <r>
    <x v="0"/>
    <m/>
    <m/>
    <m/>
    <m/>
    <m/>
    <m/>
    <m/>
    <m/>
    <m/>
    <m/>
    <m/>
    <m/>
    <m/>
    <m/>
    <m/>
    <m/>
    <m/>
    <m/>
    <m/>
    <m/>
    <m/>
    <m/>
    <m/>
    <m/>
    <m/>
    <m/>
    <m/>
    <m/>
    <m/>
    <m/>
    <m/>
    <m/>
    <m/>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n v="0"/>
    <n v="0"/>
    <e v="#DIV/0!"/>
    <n v="0"/>
    <n v="0"/>
    <n v="0"/>
    <n v="0"/>
    <n v="0"/>
    <n v="0"/>
    <n v="0"/>
    <n v="0"/>
    <n v="0"/>
    <n v="0"/>
    <n v="0"/>
    <n v="0"/>
    <e v="#DIV/0!"/>
    <n v="0"/>
    <n v="0"/>
    <n v="0"/>
    <n v="0"/>
    <n v="0"/>
    <n v="0"/>
    <n v="0"/>
    <n v="0"/>
    <n v="0"/>
    <n v="0"/>
    <n v="0"/>
    <n v="0"/>
    <n v="0"/>
    <e v="#DIV/0!"/>
    <n v="0"/>
    <n v="0"/>
    <n v="0"/>
    <n v="0"/>
    <e v="#DIV/0!"/>
    <e v="#DIV/0!"/>
    <e v="#DI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2" cacheId="24" dataOnRows="1" applyNumberFormats="0" applyBorderFormats="0" applyFontFormats="0" applyPatternFormats="0" applyAlignmentFormats="0" applyWidthHeightFormats="1" dataCaption="Observation Strategy" updatedVersion="6" minRefreshableVersion="3" rowGrandTotals="0" colGrandTotals="0" itemPrintTitles="1" createdVersion="6" indent="0" outline="1" outlineData="1" multipleFieldFilters="0" chartFormat="1" rowHeaderCaption="Teacher ID" colHeaderCaption="Coach ID">
  <location ref="C57:D69" firstHeaderRow="1" firstDataRow="2" firstDataCol="1"/>
  <pivotFields count="62">
    <pivotField axis="axisCol" showAll="0" defaultSubtotal="0">
      <items count="1">
        <item x="0"/>
      </items>
    </pivotField>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defaultSubtota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2"/>
  </rowFields>
  <rowItems count="11">
    <i>
      <x/>
    </i>
    <i i="1">
      <x v="1"/>
    </i>
    <i i="2">
      <x v="2"/>
    </i>
    <i i="3">
      <x v="3"/>
    </i>
    <i i="4">
      <x v="4"/>
    </i>
    <i i="5">
      <x v="5"/>
    </i>
    <i i="6">
      <x v="6"/>
    </i>
    <i i="7">
      <x v="7"/>
    </i>
    <i i="8">
      <x v="8"/>
    </i>
    <i i="9">
      <x v="9"/>
    </i>
    <i i="10">
      <x v="10"/>
    </i>
  </rowItems>
  <colFields count="1">
    <field x="0"/>
  </colFields>
  <colItems count="1">
    <i>
      <x/>
    </i>
  </colItems>
  <dataFields count="11">
    <dataField name="% Observed" fld="38" baseField="0" baseItem="7"/>
    <dataField name="% Videotaped" fld="39" baseField="0" baseItem="0"/>
    <dataField name="% Modeled" fld="40" baseField="0" baseItem="0"/>
    <dataField name="% Collected Data" fld="41" baseField="0" baseItem="0"/>
    <dataField name="% Verbal Support" fld="42" baseField="0" baseItem="0"/>
    <dataField name="% Side by Side Gestural Support" fld="43" baseField="0" baseItem="0"/>
    <dataField name="% Problem Solving Discussion" fld="44" baseField="0" baseItem="0"/>
    <dataField name="% Reflective Conversation" fld="45" baseField="0" baseItem="0"/>
    <dataField name="% Helped w/ Environmental Arrangements" fld="46" baseField="0" baseItem="0"/>
    <dataField name="% Other Help in the Classroom" fld="47" baseField="0" baseItem="0"/>
    <dataField name="% Other" fld="48" baseField="0" baseItem="0"/>
  </dataFields>
  <formats count="14">
    <format dxfId="198">
      <pivotArea outline="0" collapsedLevelsAreSubtotals="1" fieldPosition="0"/>
    </format>
    <format dxfId="197">
      <pivotArea dataOnly="0" labelOnly="1" outline="0" fieldPosition="0">
        <references count="1">
          <reference field="4294967294" count="1">
            <x v="10"/>
          </reference>
        </references>
      </pivotArea>
    </format>
    <format dxfId="196">
      <pivotArea outline="0" collapsedLevelsAreSubtotals="1" fieldPosition="0"/>
    </format>
    <format dxfId="195">
      <pivotArea dataOnly="0" labelOnly="1" outline="0" fieldPosition="0">
        <references count="1">
          <reference field="4294967294" count="1">
            <x v="10"/>
          </reference>
        </references>
      </pivotArea>
    </format>
    <format dxfId="194">
      <pivotArea type="all" dataOnly="0" outline="0" fieldPosition="0"/>
    </format>
    <format dxfId="193">
      <pivotArea outline="0" collapsedLevelsAreSubtotals="1" fieldPosition="0"/>
    </format>
    <format dxfId="192">
      <pivotArea dataOnly="0" labelOnly="1" outline="0" fieldPosition="0">
        <references count="1">
          <reference field="4294967294" count="11">
            <x v="0"/>
            <x v="1"/>
            <x v="2"/>
            <x v="3"/>
            <x v="4"/>
            <x v="5"/>
            <x v="6"/>
            <x v="7"/>
            <x v="8"/>
            <x v="9"/>
            <x v="10"/>
          </reference>
        </references>
      </pivotArea>
    </format>
    <format dxfId="191">
      <pivotArea dataOnly="0" labelOnly="1" outline="0" fieldPosition="0">
        <references count="1">
          <reference field="4294967294" count="11">
            <x v="0"/>
            <x v="1"/>
            <x v="2"/>
            <x v="3"/>
            <x v="4"/>
            <x v="5"/>
            <x v="6"/>
            <x v="7"/>
            <x v="8"/>
            <x v="9"/>
            <x v="10"/>
          </reference>
        </references>
      </pivotArea>
    </format>
    <format dxfId="190">
      <pivotArea dataOnly="0" labelOnly="1" outline="0" fieldPosition="0">
        <references count="1">
          <reference field="4294967294" count="11">
            <x v="0"/>
            <x v="1"/>
            <x v="2"/>
            <x v="3"/>
            <x v="4"/>
            <x v="5"/>
            <x v="6"/>
            <x v="7"/>
            <x v="8"/>
            <x v="9"/>
            <x v="10"/>
          </reference>
        </references>
      </pivotArea>
    </format>
    <format dxfId="189">
      <pivotArea dataOnly="0" labelOnly="1" outline="0" fieldPosition="0">
        <references count="1">
          <reference field="4294967294" count="11">
            <x v="0"/>
            <x v="1"/>
            <x v="2"/>
            <x v="3"/>
            <x v="4"/>
            <x v="5"/>
            <x v="6"/>
            <x v="7"/>
            <x v="8"/>
            <x v="9"/>
            <x v="10"/>
          </reference>
        </references>
      </pivotArea>
    </format>
    <format dxfId="188">
      <pivotArea dataOnly="0" labelOnly="1" outline="0" fieldPosition="0">
        <references count="1">
          <reference field="4294967294" count="11">
            <x v="0"/>
            <x v="1"/>
            <x v="2"/>
            <x v="3"/>
            <x v="4"/>
            <x v="5"/>
            <x v="6"/>
            <x v="7"/>
            <x v="8"/>
            <x v="9"/>
            <x v="10"/>
          </reference>
        </references>
      </pivotArea>
    </format>
    <format dxfId="187">
      <pivotArea outline="0" collapsedLevelsAreSubtotals="1" fieldPosition="0"/>
    </format>
    <format dxfId="186">
      <pivotArea dataOnly="0" labelOnly="1" outline="0" fieldPosition="0">
        <references count="1">
          <reference field="4294967294" count="11">
            <x v="0"/>
            <x v="1"/>
            <x v="2"/>
            <x v="3"/>
            <x v="4"/>
            <x v="5"/>
            <x v="6"/>
            <x v="7"/>
            <x v="8"/>
            <x v="9"/>
            <x v="10"/>
          </reference>
        </references>
      </pivotArea>
    </format>
    <format dxfId="185">
      <pivotArea dataOnly="0" labelOnly="1" outline="0" fieldPosition="0">
        <references count="1">
          <reference field="4294967294" count="11">
            <x v="0"/>
            <x v="1"/>
            <x v="2"/>
            <x v="3"/>
            <x v="4"/>
            <x v="5"/>
            <x v="6"/>
            <x v="7"/>
            <x v="8"/>
            <x v="9"/>
            <x v="10"/>
          </reference>
        </references>
      </pivotArea>
    </format>
  </formats>
  <chartFormats count="3">
    <chartFormat chart="0" format="65" series="1">
      <pivotArea type="data" outline="0" fieldPosition="0">
        <references count="1">
          <reference field="4294967294" count="1" selected="0">
            <x v="0"/>
          </reference>
        </references>
      </pivotArea>
    </chartFormat>
    <chartFormat chart="1" format="13" series="1">
      <pivotArea type="data" outline="0" fieldPosition="0">
        <references count="2">
          <reference field="4294967294" count="1" selected="0">
            <x v="0"/>
          </reference>
          <reference field="0" count="1" selected="0">
            <x v="0"/>
          </reference>
        </references>
      </pivotArea>
    </chartFormat>
    <chartFormat chart="1" format="14" series="1">
      <pivotArea type="data" outline="0" fieldPosition="0">
        <references count="1">
          <reference field="4294967294" count="1" selected="0">
            <x v="0"/>
          </reference>
        </references>
      </pivotArea>
    </chartFormat>
  </chart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 cacheId="27" applyNumberFormats="0" applyBorderFormats="0" applyFontFormats="0" applyPatternFormats="0" applyAlignmentFormats="0" applyWidthHeightFormats="1" dataCaption="Values" updatedVersion="6" minRefreshableVersion="3" rowGrandTotals="0" colGrandTotals="0" itemPrintTitles="1" createdVersion="6" indent="0" outline="1" outlineData="1" multipleFieldFilters="0" rowHeaderCaption="Program Summary">
  <location ref="B38:M39" firstHeaderRow="0" firstDataRow="1" firstDataCol="1"/>
  <pivotFields count="63">
    <pivotField axis="axisRow" showAll="0" defaultSubtotal="0">
      <items count="1">
        <item x="0"/>
      </items>
    </pivotField>
    <pivotField dataField="1"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showAll="0"/>
    <pivotField showAll="0"/>
    <pivotField showAll="0"/>
    <pivotField showAll="0" defaultSubtotal="0"/>
    <pivotField showAll="0"/>
    <pivotField showAll="0" defaultSubtotal="0"/>
    <pivotField showAll="0"/>
    <pivotField showAll="0"/>
    <pivotField showAll="0"/>
    <pivotField showAll="0" defaultSubtotal="0"/>
    <pivotField dataField="1" showAll="0"/>
    <pivotField dataField="1" showAll="0"/>
    <pivotField showAll="0"/>
    <pivotField dataField="1" showAll="0" defaultSubtotal="0"/>
    <pivotField dataField="1" showAll="0"/>
    <pivotField dataField="1" showAll="0"/>
    <pivotField dataField="1" showAll="0" defaultSubtotal="0"/>
    <pivotField showAll="0" defaultSubtotal="0"/>
    <pivotField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s>
  <rowFields count="1">
    <field x="0"/>
  </rowFields>
  <rowItems count="1">
    <i>
      <x/>
    </i>
  </rowItems>
  <colFields count="1">
    <field x="-2"/>
  </colFields>
  <colItems count="11">
    <i>
      <x/>
    </i>
    <i i="1">
      <x v="1"/>
    </i>
    <i i="2">
      <x v="2"/>
    </i>
    <i i="3">
      <x v="3"/>
    </i>
    <i i="4">
      <x v="4"/>
    </i>
    <i i="5">
      <x v="5"/>
    </i>
    <i i="6">
      <x v="6"/>
    </i>
    <i i="7">
      <x v="7"/>
    </i>
    <i i="8">
      <x v="8"/>
    </i>
    <i i="9">
      <x v="9"/>
    </i>
    <i i="10">
      <x v="10"/>
    </i>
  </colItems>
  <dataFields count="11">
    <dataField name="# of Coaching Cycles Attempted" fld="1" baseField="0" baseItem="0"/>
    <dataField name="# of Coaching Cycles Completed" fld="32" baseField="0" baseItem="0"/>
    <dataField name="% Completed Cycles" fld="62" baseField="0" baseItem="0" numFmtId="9"/>
    <dataField name="Average # of Completed Cycles" fld="35" baseField="0" baseItem="0"/>
    <dataField name="Total Duration Across Focused Observations" fld="15" baseField="0" baseItem="0"/>
    <dataField name="Average Duration Across Focused Observations" fld="16" subtotal="average" baseField="0" baseItem="0" numFmtId="164"/>
    <dataField name="Total Debriefing Duration" fld="29" baseField="0" baseItem="0"/>
    <dataField name="Average Debriefing Duration" fld="30" subtotal="average" baseField="0" baseItem="0" numFmtId="164"/>
    <dataField name="Total # of Goals" fld="33" baseField="0" baseItem="0"/>
    <dataField name="Total # Goals Completed" fld="34" baseField="0" baseItem="0"/>
    <dataField name="%  Goals Completed" fld="38" baseField="0" baseItem="0" numFmtId="9"/>
  </dataFields>
  <formats count="25">
    <format dxfId="184">
      <pivotArea outline="0" collapsedLevelsAreSubtotals="1" fieldPosition="0">
        <references count="1">
          <reference field="4294967294" count="1" selected="0">
            <x v="5"/>
          </reference>
        </references>
      </pivotArea>
    </format>
    <format dxfId="183">
      <pivotArea outline="0" collapsedLevelsAreSubtotals="1" fieldPosition="0">
        <references count="1">
          <reference field="4294967294" count="1" selected="0">
            <x v="10"/>
          </reference>
        </references>
      </pivotArea>
    </format>
    <format dxfId="182">
      <pivotArea outline="0" collapsedLevelsAreSubtotals="1" fieldPosition="0">
        <references count="1">
          <reference field="4294967294" count="1" selected="0">
            <x v="7"/>
          </reference>
        </references>
      </pivotArea>
    </format>
    <format dxfId="181">
      <pivotArea outline="0" collapsedLevelsAreSubtotals="1" fieldPosition="0">
        <references count="1">
          <reference field="4294967294" count="1" selected="0">
            <x v="7"/>
          </reference>
        </references>
      </pivotArea>
    </format>
    <format dxfId="180">
      <pivotArea type="all" dataOnly="0" outline="0" fieldPosition="0"/>
    </format>
    <format dxfId="179">
      <pivotArea outline="0" collapsedLevelsAreSubtotals="1" fieldPosition="0"/>
    </format>
    <format dxfId="178">
      <pivotArea dataOnly="0" labelOnly="1" grandRow="1" outline="0" fieldPosition="0"/>
    </format>
    <format dxfId="177">
      <pivotArea dataOnly="0" labelOnly="1" outline="0" fieldPosition="0">
        <references count="1">
          <reference field="4294967294" count="7">
            <x v="4"/>
            <x v="5"/>
            <x v="6"/>
            <x v="7"/>
            <x v="8"/>
            <x v="9"/>
            <x v="10"/>
          </reference>
        </references>
      </pivotArea>
    </format>
    <format dxfId="176">
      <pivotArea dataOnly="0" labelOnly="1" outline="0" fieldPosition="0">
        <references count="1">
          <reference field="4294967294" count="7">
            <x v="4"/>
            <x v="5"/>
            <x v="6"/>
            <x v="7"/>
            <x v="8"/>
            <x v="9"/>
            <x v="10"/>
          </reference>
        </references>
      </pivotArea>
    </format>
    <format dxfId="175">
      <pivotArea dataOnly="0" labelOnly="1" outline="0" fieldPosition="0">
        <references count="1">
          <reference field="4294967294" count="2">
            <x v="4"/>
            <x v="5"/>
          </reference>
        </references>
      </pivotArea>
    </format>
    <format dxfId="174">
      <pivotArea dataOnly="0" labelOnly="1" outline="0" fieldPosition="0">
        <references count="1">
          <reference field="4294967294" count="2">
            <x v="6"/>
            <x v="7"/>
          </reference>
        </references>
      </pivotArea>
    </format>
    <format dxfId="173">
      <pivotArea dataOnly="0" labelOnly="1" outline="0" fieldPosition="0">
        <references count="1">
          <reference field="4294967294" count="3">
            <x v="8"/>
            <x v="9"/>
            <x v="10"/>
          </reference>
        </references>
      </pivotArea>
    </format>
    <format dxfId="172">
      <pivotArea outline="0" collapsedLevelsAreSubtotals="1" fieldPosition="0"/>
    </format>
    <format dxfId="171">
      <pivotArea dataOnly="0" labelOnly="1" outline="0" fieldPosition="0">
        <references count="1">
          <reference field="4294967294" count="7">
            <x v="4"/>
            <x v="5"/>
            <x v="6"/>
            <x v="7"/>
            <x v="8"/>
            <x v="9"/>
            <x v="10"/>
          </reference>
        </references>
      </pivotArea>
    </format>
    <format dxfId="170">
      <pivotArea field="0" type="button" dataOnly="0" labelOnly="1" outline="0" axis="axisRow" fieldPosition="0"/>
    </format>
    <format dxfId="169">
      <pivotArea field="0" type="button" dataOnly="0" labelOnly="1" outline="0" axis="axisRow" fieldPosition="0"/>
    </format>
    <format dxfId="168">
      <pivotArea dataOnly="0" labelOnly="1" outline="0" fieldPosition="0">
        <references count="1">
          <reference field="4294967294" count="2">
            <x v="4"/>
            <x v="5"/>
          </reference>
        </references>
      </pivotArea>
    </format>
    <format dxfId="167">
      <pivotArea dataOnly="0" labelOnly="1" outline="0" fieldPosition="0">
        <references count="1">
          <reference field="4294967294" count="2">
            <x v="6"/>
            <x v="7"/>
          </reference>
        </references>
      </pivotArea>
    </format>
    <format dxfId="166">
      <pivotArea dataOnly="0" labelOnly="1" outline="0" fieldPosition="0">
        <references count="1">
          <reference field="4294967294" count="2">
            <x v="0"/>
            <x v="1"/>
          </reference>
        </references>
      </pivotArea>
    </format>
    <format dxfId="165">
      <pivotArea dataOnly="0" labelOnly="1" outline="0" fieldPosition="0">
        <references count="1">
          <reference field="4294967294" count="2">
            <x v="0"/>
            <x v="1"/>
          </reference>
        </references>
      </pivotArea>
    </format>
    <format dxfId="164">
      <pivotArea dataOnly="0" labelOnly="1" outline="0" fieldPosition="0">
        <references count="1">
          <reference field="4294967294" count="1">
            <x v="2"/>
          </reference>
        </references>
      </pivotArea>
    </format>
    <format dxfId="163">
      <pivotArea dataOnly="0" labelOnly="1" outline="0" fieldPosition="0">
        <references count="1">
          <reference field="4294967294" count="1">
            <x v="2"/>
          </reference>
        </references>
      </pivotArea>
    </format>
    <format dxfId="162">
      <pivotArea outline="0" fieldPosition="0">
        <references count="1">
          <reference field="4294967294" count="1">
            <x v="2"/>
          </reference>
        </references>
      </pivotArea>
    </format>
    <format dxfId="161">
      <pivotArea dataOnly="0" labelOnly="1" outline="0" fieldPosition="0">
        <references count="1">
          <reference field="4294967294" count="1">
            <x v="3"/>
          </reference>
        </references>
      </pivotArea>
    </format>
    <format dxfId="160">
      <pivotArea dataOnly="0" labelOnly="1" outline="0" fieldPosition="0">
        <references count="1">
          <reference field="4294967294"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4000000}" name="PivotTable5" cacheId="24" applyNumberFormats="0" applyBorderFormats="0" applyFontFormats="0" applyPatternFormats="0" applyAlignmentFormats="0" applyWidthHeightFormats="1" dataCaption="Values" updatedVersion="6" minRefreshableVersion="3" rowGrandTotals="0" colGrandTotals="0" itemPrintTitles="1" createdVersion="6" indent="0" outline="1" outlineData="1" multipleFieldFilters="0" chartFormat="2" rowHeaderCaption="Coach ID">
  <location ref="C10:D11" firstHeaderRow="1" firstDataRow="1" firstDataCol="1"/>
  <pivotFields count="62">
    <pivotField axis="axisRow" showAll="0" defaultSubtotal="0">
      <items count="1">
        <item x="0"/>
      </items>
    </pivotField>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defaultSubtota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 dragToRow="0" dragToCol="0" dragToPage="0" showAll="0" defaultSubtotal="0"/>
  </pivotFields>
  <rowFields count="1">
    <field x="0"/>
  </rowFields>
  <rowItems count="1">
    <i>
      <x/>
    </i>
  </rowItems>
  <colItems count="1">
    <i/>
  </colItems>
  <dataFields count="1">
    <dataField name="% of Action Plan Goals Completed" fld="60" baseField="0" baseItem="0" numFmtId="9"/>
  </dataFields>
  <formats count="12">
    <format dxfId="210">
      <pivotArea outline="0" collapsedLevelsAreSubtotals="1" fieldPosition="0"/>
    </format>
    <format dxfId="209">
      <pivotArea dataOnly="0" labelOnly="1" outline="0" axis="axisValues" fieldPosition="0"/>
    </format>
    <format dxfId="208">
      <pivotArea dataOnly="0" labelOnly="1" outline="0" axis="axisValues" fieldPosition="0"/>
    </format>
    <format dxfId="207">
      <pivotArea dataOnly="0" labelOnly="1" outline="0" axis="axisValues" fieldPosition="0"/>
    </format>
    <format dxfId="206">
      <pivotArea dataOnly="0" labelOnly="1" outline="0" axis="axisValues" fieldPosition="0"/>
    </format>
    <format dxfId="205">
      <pivotArea dataOnly="0" labelOnly="1" outline="0" axis="axisValues" fieldPosition="0"/>
    </format>
    <format dxfId="204">
      <pivotArea dataOnly="0" labelOnly="1" outline="0" axis="axisValues" fieldPosition="0"/>
    </format>
    <format dxfId="203">
      <pivotArea dataOnly="0" labelOnly="1" outline="0" axis="axisValues" fieldPosition="0"/>
    </format>
    <format dxfId="202">
      <pivotArea dataOnly="0" labelOnly="1" outline="0" axis="axisValues" fieldPosition="0"/>
    </format>
    <format dxfId="201">
      <pivotArea outline="0" collapsedLevelsAreSubtotals="1" fieldPosition="0"/>
    </format>
    <format dxfId="200">
      <pivotArea dataOnly="0" labelOnly="1" outline="0" axis="axisValues" fieldPosition="0"/>
    </format>
    <format dxfId="199">
      <pivotArea dataOnly="0" labelOnly="1" outline="0" axis="axisValues" fieldPosition="0"/>
    </format>
  </formats>
  <chartFormats count="2">
    <chartFormat chart="1" format="5" series="1">
      <pivotArea type="data" outline="0" fieldPosition="0">
        <references count="1">
          <reference field="4294967294" count="1" selected="0">
            <x v="0"/>
          </reference>
        </references>
      </pivotArea>
    </chartFormat>
    <chartFormat chart="2" format="1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24" applyNumberFormats="0" applyBorderFormats="0" applyFontFormats="0" applyPatternFormats="0" applyAlignmentFormats="0" applyWidthHeightFormats="1" dataCaption="Values" updatedVersion="6" minRefreshableVersion="3" rowGrandTotals="0" colGrandTotals="0" itemPrintTitles="1" createdVersion="6" indent="0" outline="1" outlineData="1" multipleFieldFilters="0" rowHeaderCaption="Coach ID">
  <location ref="C32:K33" firstHeaderRow="0" firstDataRow="1" firstDataCol="1"/>
  <pivotFields count="62">
    <pivotField axis="axisRow" showAll="0" defaultSubtotal="0">
      <items count="1">
        <item x="0"/>
      </items>
    </pivotField>
    <pivotField dataField="1"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showAll="0"/>
    <pivotField showAll="0"/>
    <pivotField showAll="0"/>
    <pivotField showAll="0" defaultSubtotal="0"/>
    <pivotField showAll="0"/>
    <pivotField showAll="0" defaultSubtotal="0"/>
    <pivotField showAll="0"/>
    <pivotField showAll="0"/>
    <pivotField showAll="0"/>
    <pivotField showAll="0"/>
    <pivotField dataField="1" showAll="0"/>
    <pivotField dataField="1" showAll="0"/>
    <pivotField showAll="0"/>
    <pivotField dataField="1" showAll="0"/>
    <pivotField showAll="0"/>
    <pivotField showAll="0"/>
    <pivotField dataField="1" showAll="0" defaultSubtotal="0"/>
    <pivotField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s>
  <rowFields count="1">
    <field x="0"/>
  </rowFields>
  <rowItems count="1">
    <i>
      <x/>
    </i>
  </rowItems>
  <colFields count="1">
    <field x="-2"/>
  </colFields>
  <colItems count="8">
    <i>
      <x/>
    </i>
    <i i="1">
      <x v="1"/>
    </i>
    <i i="2">
      <x v="2"/>
    </i>
    <i i="3">
      <x v="3"/>
    </i>
    <i i="4">
      <x v="4"/>
    </i>
    <i i="5">
      <x v="5"/>
    </i>
    <i i="6">
      <x v="6"/>
    </i>
    <i i="7">
      <x v="7"/>
    </i>
  </colItems>
  <dataFields count="8">
    <dataField name="# of Attempted Cycles" fld="1" baseField="0" baseItem="0"/>
    <dataField name="# of Completed Cycles" fld="32" baseField="0" baseItem="7"/>
    <dataField name="% Completed Cycles" fld="61" baseField="0" baseItem="0" numFmtId="9"/>
    <dataField name="Average # of Completed Cycles" fld="35" baseField="0" baseItem="0" numFmtId="2"/>
    <dataField name="Total Duration Across Focused Observations" fld="15" baseField="0" baseItem="1"/>
    <dataField name="Average Duration Across Focused Observations" fld="16" baseField="0" baseItem="0" numFmtId="164"/>
    <dataField name="Total Debriefing Duration" fld="29" baseField="0" baseItem="0"/>
    <dataField name="Average Debriefing Duration" fld="30" baseField="0" baseItem="0" numFmtId="164"/>
  </dataFields>
  <formats count="25">
    <format dxfId="235">
      <pivotArea outline="0" collapsedLevelsAreSubtotals="1" fieldPosition="0">
        <references count="1">
          <reference field="4294967294" count="1" selected="0">
            <x v="5"/>
          </reference>
        </references>
      </pivotArea>
    </format>
    <format dxfId="234">
      <pivotArea outline="0" collapsedLevelsAreSubtotals="1" fieldPosition="0">
        <references count="1">
          <reference field="4294967294" count="1" selected="0">
            <x v="7"/>
          </reference>
        </references>
      </pivotArea>
    </format>
    <format dxfId="233">
      <pivotArea outline="0" collapsedLevelsAreSubtotals="1" fieldPosition="0">
        <references count="1">
          <reference field="4294967294" count="1" selected="0">
            <x v="7"/>
          </reference>
        </references>
      </pivotArea>
    </format>
    <format dxfId="232">
      <pivotArea type="all" dataOnly="0" outline="0" fieldPosition="0"/>
    </format>
    <format dxfId="231">
      <pivotArea outline="0" collapsedLevelsAreSubtotals="1" fieldPosition="0"/>
    </format>
    <format dxfId="230">
      <pivotArea dataOnly="0" labelOnly="1" grandRow="1" outline="0" fieldPosition="0"/>
    </format>
    <format dxfId="229">
      <pivotArea dataOnly="0" labelOnly="1" outline="0" fieldPosition="0">
        <references count="1">
          <reference field="4294967294" count="4">
            <x v="4"/>
            <x v="5"/>
            <x v="6"/>
            <x v="7"/>
          </reference>
        </references>
      </pivotArea>
    </format>
    <format dxfId="228">
      <pivotArea dataOnly="0" labelOnly="1" outline="0" fieldPosition="0">
        <references count="1">
          <reference field="4294967294" count="4">
            <x v="4"/>
            <x v="5"/>
            <x v="6"/>
            <x v="7"/>
          </reference>
        </references>
      </pivotArea>
    </format>
    <format dxfId="227">
      <pivotArea dataOnly="0" labelOnly="1" outline="0" fieldPosition="0">
        <references count="1">
          <reference field="4294967294" count="2">
            <x v="4"/>
            <x v="5"/>
          </reference>
        </references>
      </pivotArea>
    </format>
    <format dxfId="226">
      <pivotArea dataOnly="0" labelOnly="1" outline="0" fieldPosition="0">
        <references count="1">
          <reference field="4294967294" count="2">
            <x v="6"/>
            <x v="7"/>
          </reference>
        </references>
      </pivotArea>
    </format>
    <format dxfId="225">
      <pivotArea outline="0" collapsedLevelsAreSubtotals="1" fieldPosition="0"/>
    </format>
    <format dxfId="224">
      <pivotArea dataOnly="0" labelOnly="1" outline="0" fieldPosition="0">
        <references count="1">
          <reference field="4294967294" count="4">
            <x v="4"/>
            <x v="5"/>
            <x v="6"/>
            <x v="7"/>
          </reference>
        </references>
      </pivotArea>
    </format>
    <format dxfId="223">
      <pivotArea dataOnly="0" labelOnly="1" outline="0" fieldPosition="0">
        <references count="1">
          <reference field="4294967294" count="2">
            <x v="4"/>
            <x v="5"/>
          </reference>
        </references>
      </pivotArea>
    </format>
    <format dxfId="222">
      <pivotArea dataOnly="0" labelOnly="1" outline="0" fieldPosition="0">
        <references count="1">
          <reference field="4294967294" count="2">
            <x v="6"/>
            <x v="7"/>
          </reference>
        </references>
      </pivotArea>
    </format>
    <format dxfId="221">
      <pivotArea dataOnly="0" labelOnly="1" outline="0" fieldPosition="0">
        <references count="1">
          <reference field="4294967294" count="1">
            <x v="1"/>
          </reference>
        </references>
      </pivotArea>
    </format>
    <format dxfId="220">
      <pivotArea dataOnly="0" labelOnly="1" outline="0" fieldPosition="0">
        <references count="1">
          <reference field="4294967294" count="1">
            <x v="1"/>
          </reference>
        </references>
      </pivotArea>
    </format>
    <format dxfId="219">
      <pivotArea dataOnly="0" labelOnly="1" outline="0" fieldPosition="0">
        <references count="1">
          <reference field="4294967294" count="1">
            <x v="0"/>
          </reference>
        </references>
      </pivotArea>
    </format>
    <format dxfId="218">
      <pivotArea dataOnly="0" labelOnly="1" outline="0" fieldPosition="0">
        <references count="1">
          <reference field="4294967294" count="1">
            <x v="0"/>
          </reference>
        </references>
      </pivotArea>
    </format>
    <format dxfId="217">
      <pivotArea outline="0" fieldPosition="0">
        <references count="1">
          <reference field="4294967294" count="1">
            <x v="2"/>
          </reference>
        </references>
      </pivotArea>
    </format>
    <format dxfId="216">
      <pivotArea dataOnly="0" labelOnly="1" outline="0" fieldPosition="0">
        <references count="1">
          <reference field="4294967294" count="1">
            <x v="2"/>
          </reference>
        </references>
      </pivotArea>
    </format>
    <format dxfId="215">
      <pivotArea dataOnly="0" labelOnly="1" outline="0" fieldPosition="0">
        <references count="1">
          <reference field="4294967294" count="1">
            <x v="2"/>
          </reference>
        </references>
      </pivotArea>
    </format>
    <format dxfId="214">
      <pivotArea dataOnly="0" labelOnly="1" outline="0" fieldPosition="0">
        <references count="1">
          <reference field="4294967294" count="1">
            <x v="3"/>
          </reference>
        </references>
      </pivotArea>
    </format>
    <format dxfId="213">
      <pivotArea dataOnly="0" labelOnly="1" outline="0" fieldPosition="0">
        <references count="1">
          <reference field="4294967294" count="1">
            <x v="3"/>
          </reference>
        </references>
      </pivotArea>
    </format>
    <format dxfId="212">
      <pivotArea outline="0" collapsedLevelsAreSubtotals="1" fieldPosition="0">
        <references count="1">
          <reference field="4294967294" count="1" selected="0">
            <x v="3"/>
          </reference>
        </references>
      </pivotArea>
    </format>
    <format dxfId="211">
      <pivotArea outline="0" collapsedLevelsAreSubtotals="1" fieldPosition="0">
        <references count="1">
          <reference field="4294967294"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200-000003000000}" name="PivotTable4" cacheId="24" dataOnRows="1" dataPosition="0" applyNumberFormats="0" applyBorderFormats="0" applyFontFormats="0" applyPatternFormats="0" applyAlignmentFormats="0" applyWidthHeightFormats="1" dataCaption="Action Plan Goals" updatedVersion="6" minRefreshableVersion="3" rowGrandTotals="0" colGrandTotals="0" itemPrintTitles="1" createdVersion="6" indent="0" outline="1" outlineData="1" multipleFieldFilters="0" chartFormat="2" rowHeaderCaption="Coach ID" colHeaderCaption="Coach ID">
  <location ref="C2:D7" firstHeaderRow="1" firstDataRow="2" firstDataCol="1"/>
  <pivotFields count="62">
    <pivotField axis="axisCol" showAll="0" defaultSubtotal="0">
      <items count="1">
        <item x="0"/>
      </items>
    </pivotField>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defaultSubtotal="0"/>
    <pivotField showAll="0"/>
    <pivotField showAll="0"/>
    <pivotField showAll="0"/>
    <pivotField showAll="0"/>
    <pivotField showAll="0"/>
    <pivotField showAll="0"/>
    <pivotField showAll="0"/>
    <pivotField showAll="0"/>
    <pivotField dataField="1" showAll="0"/>
    <pivotField dataField="1" showAll="0"/>
    <pivotField showAll="0" defaultSubtotal="0"/>
    <pivotField dataField="1" showAll="0" defaultSubtotal="0"/>
    <pivotField dataField="1"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2"/>
  </rowFields>
  <rowItems count="4">
    <i>
      <x/>
    </i>
    <i i="1">
      <x v="1"/>
    </i>
    <i i="2">
      <x v="2"/>
    </i>
    <i i="3">
      <x v="3"/>
    </i>
  </rowItems>
  <colFields count="1">
    <field x="0"/>
  </colFields>
  <colItems count="1">
    <i>
      <x/>
    </i>
  </colItems>
  <dataFields count="4">
    <dataField name="Total # of Action Plan Goals Written" fld="33" baseField="0" baseItem="19"/>
    <dataField name="Average # of Action Plan Goals Written" fld="36" baseField="0" baseItem="0"/>
    <dataField name="Total # of Action Plan Goals Completed" fld="34" baseField="0" baseItem="0"/>
    <dataField name="Average # of Action Plan Goals Completed" fld="37" baseField="0" baseItem="0"/>
  </dataFields>
  <formats count="7">
    <format dxfId="242">
      <pivotArea outline="0" collapsedLevelsAreSubtotals="1" fieldPosition="0"/>
    </format>
    <format dxfId="241">
      <pivotArea dataOnly="0" labelOnly="1" outline="0" fieldPosition="0">
        <references count="1">
          <reference field="4294967294" count="2">
            <x v="0"/>
            <x v="2"/>
          </reference>
        </references>
      </pivotArea>
    </format>
    <format dxfId="240">
      <pivotArea dataOnly="0" labelOnly="1" outline="0" fieldPosition="0">
        <references count="1">
          <reference field="4294967294" count="2">
            <x v="0"/>
            <x v="2"/>
          </reference>
        </references>
      </pivotArea>
    </format>
    <format dxfId="239">
      <pivotArea dataOnly="0" labelOnly="1" outline="0" fieldPosition="0">
        <references count="1">
          <reference field="4294967294" count="2">
            <x v="0"/>
            <x v="2"/>
          </reference>
        </references>
      </pivotArea>
    </format>
    <format dxfId="238">
      <pivotArea dataOnly="0" labelOnly="1" outline="0" fieldPosition="0">
        <references count="1">
          <reference field="4294967294" count="1">
            <x v="0"/>
          </reference>
        </references>
      </pivotArea>
    </format>
    <format dxfId="237">
      <pivotArea dataOnly="0" labelOnly="1" outline="0" fieldPosition="0">
        <references count="1">
          <reference field="4294967294" count="4">
            <x v="0"/>
            <x v="1"/>
            <x v="2"/>
            <x v="3"/>
          </reference>
        </references>
      </pivotArea>
    </format>
    <format dxfId="236">
      <pivotArea dataOnly="0" labelOnly="1" outline="0" fieldPosition="0">
        <references count="1">
          <reference field="4294967294" count="4">
            <x v="0"/>
            <x v="1"/>
            <x v="2"/>
            <x v="3"/>
          </reference>
        </references>
      </pivotArea>
    </format>
  </formats>
  <chartFormats count="6">
    <chartFormat chart="0" format="39" series="1">
      <pivotArea type="data" outline="0" fieldPosition="0">
        <references count="1">
          <reference field="4294967294" count="1" selected="0">
            <x v="0"/>
          </reference>
        </references>
      </pivotArea>
    </chartFormat>
    <chartFormat chart="0" format="40" series="1">
      <pivotArea type="data" outline="0" fieldPosition="0">
        <references count="1">
          <reference field="4294967294" count="1" selected="0">
            <x v="2"/>
          </reference>
        </references>
      </pivotArea>
    </chartFormat>
    <chartFormat chart="1" format="27" series="1">
      <pivotArea type="data" outline="0" fieldPosition="0">
        <references count="1">
          <reference field="4294967294" count="1" selected="0">
            <x v="2"/>
          </reference>
        </references>
      </pivotArea>
    </chartFormat>
    <chartFormat chart="1" format="28" series="1">
      <pivotArea type="data" outline="0" fieldPosition="0">
        <references count="1">
          <reference field="4294967294" count="1" selected="0">
            <x v="0"/>
          </reference>
        </references>
      </pivotArea>
    </chartFormat>
    <chartFormat chart="1" format="29" series="1">
      <pivotArea type="data" outline="0" fieldPosition="0">
        <references count="1">
          <reference field="4294967294" count="1" selected="0">
            <x v="1"/>
          </reference>
        </references>
      </pivotArea>
    </chartFormat>
    <chartFormat chart="0" format="41" series="1">
      <pivotArea type="data" outline="0" fieldPosition="0">
        <references count="1">
          <reference field="4294967294" count="1" selected="0">
            <x v="1"/>
          </reference>
        </references>
      </pivotArea>
    </chartFormat>
  </chart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200-000002000000}" name="PivotTable3" cacheId="24" dataOnRows="1" applyNumberFormats="0" applyBorderFormats="0" applyFontFormats="0" applyPatternFormats="0" applyAlignmentFormats="0" applyWidthHeightFormats="1" dataCaption="Debriefing Strategy" updatedVersion="6" minRefreshableVersion="3" rowGrandTotals="0" colGrandTotals="0" itemPrintTitles="1" createdVersion="6" indent="0" outline="1" outlineData="1" multipleFieldFilters="0" chartFormat="1" rowHeaderCaption="Teacher ID" colHeaderCaption="Coach ID">
  <location ref="C117:D129" firstHeaderRow="1" firstDataRow="2" firstDataCol="1"/>
  <pivotFields count="62">
    <pivotField axis="axisCol" showAll="0" defaultSubtotal="0">
      <items count="1">
        <item x="0"/>
      </items>
    </pivotField>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defaultSubtota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s>
  <rowFields count="1">
    <field x="-2"/>
  </rowFields>
  <rowItems count="11">
    <i>
      <x/>
    </i>
    <i i="1">
      <x v="1"/>
    </i>
    <i i="2">
      <x v="2"/>
    </i>
    <i i="3">
      <x v="3"/>
    </i>
    <i i="4">
      <x v="4"/>
    </i>
    <i i="5">
      <x v="5"/>
    </i>
    <i i="6">
      <x v="6"/>
    </i>
    <i i="7">
      <x v="7"/>
    </i>
    <i i="8">
      <x v="8"/>
    </i>
    <i i="9">
      <x v="9"/>
    </i>
    <i i="10">
      <x v="10"/>
    </i>
  </rowItems>
  <colFields count="1">
    <field x="0"/>
  </colFields>
  <colItems count="1">
    <i>
      <x/>
    </i>
  </colItems>
  <dataFields count="11">
    <dataField name="% Problem solving discussion" fld="49" baseField="0" baseItem="0"/>
    <dataField name="% Reflective conversation" fld="50" baseField="0" baseItem="0"/>
    <dataField name="% Helped with environmental arrangements" fld="51" baseField="0" baseItem="0"/>
    <dataField name="% Role play" fld="52" baseField="0" baseItem="0"/>
    <dataField name="% Constructive feedback" fld="53" baseField="0" baseItem="0"/>
    <dataField name="% Goal setting/action planning" fld="54" baseField="0" baseItem="0"/>
    <dataField name="% Supportive feedback" fld="55" baseField="0" baseItem="0"/>
    <dataField name="% Material provision" fld="56" baseField="0" baseItem="0"/>
    <dataField name="% Demonstration" fld="57" baseField="0" baseItem="0"/>
    <dataField name="% Individual child support" fld="58" baseField="0" baseItem="0"/>
    <dataField name="% Other" fld="59" baseField="0" baseItem="0"/>
  </dataFields>
  <formats count="13">
    <format dxfId="255">
      <pivotArea outline="0" collapsedLevelsAreSubtotals="1" fieldPosition="0"/>
    </format>
    <format dxfId="254">
      <pivotArea outline="0" collapsedLevelsAreSubtotals="1" fieldPosition="0"/>
    </format>
    <format dxfId="253">
      <pivotArea outline="0" collapsedLevelsAreSubtotals="1" fieldPosition="0"/>
    </format>
    <format dxfId="252">
      <pivotArea outline="0" collapsedLevelsAreSubtotals="1" fieldPosition="0"/>
    </format>
    <format dxfId="251">
      <pivotArea dataOnly="0" labelOnly="1" grandRow="1" outline="0" fieldPosition="0"/>
    </format>
    <format dxfId="250">
      <pivotArea type="origin" dataOnly="0" labelOnly="1" outline="0" fieldPosition="0"/>
    </format>
    <format dxfId="249">
      <pivotArea field="-2" type="button" dataOnly="0" labelOnly="1" outline="0" axis="axisRow" fieldPosition="0"/>
    </format>
    <format dxfId="248">
      <pivotArea type="origin" dataOnly="0" labelOnly="1" outline="0" fieldPosition="0"/>
    </format>
    <format dxfId="247">
      <pivotArea field="-2" type="button" dataOnly="0" labelOnly="1" outline="0" axis="axisRow" fieldPosition="0"/>
    </format>
    <format dxfId="246">
      <pivotArea outline="0" collapsedLevelsAreSubtotals="1" fieldPosition="0"/>
    </format>
    <format dxfId="245">
      <pivotArea outline="0" collapsedLevelsAreSubtotals="1" fieldPosition="0"/>
    </format>
    <format dxfId="244">
      <pivotArea outline="0" collapsedLevelsAreSubtotals="1" fieldPosition="0"/>
    </format>
    <format dxfId="243">
      <pivotArea outline="0" collapsedLevelsAreSubtotals="1" fieldPosition="0"/>
    </format>
  </formats>
  <chartFormats count="4">
    <chartFormat chart="1" format="29" series="1">
      <pivotArea type="data" outline="0" fieldPosition="0">
        <references count="2">
          <reference field="4294967294" count="1" selected="0">
            <x v="0"/>
          </reference>
          <reference field="0" count="1" selected="0">
            <x v="0"/>
          </reference>
        </references>
      </pivotArea>
    </chartFormat>
    <chartFormat chart="0" format="48" series="1">
      <pivotArea type="data" outline="0" fieldPosition="0">
        <references count="2">
          <reference field="4294967294" count="1" selected="0">
            <x v="0"/>
          </reference>
          <reference field="0" count="1" selected="0">
            <x v="0"/>
          </reference>
        </references>
      </pivotArea>
    </chartFormat>
    <chartFormat chart="1" format="30" series="1">
      <pivotArea type="data" outline="0" fieldPosition="0">
        <references count="1">
          <reference field="4294967294" count="1" selected="0">
            <x v="0"/>
          </reference>
        </references>
      </pivotArea>
    </chartFormat>
    <chartFormat chart="0" format="49" series="1">
      <pivotArea type="data" outline="0" fieldPosition="0">
        <references count="1">
          <reference field="4294967294" count="1" selected="0">
            <x v="0"/>
          </reference>
        </references>
      </pivotArea>
    </chartFormat>
  </chart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PivotTable4" cacheId="27" dataOnRows="1" applyNumberFormats="0" applyBorderFormats="0" applyFontFormats="0" applyPatternFormats="0" applyAlignmentFormats="0" applyWidthHeightFormats="1" dataCaption="Action Plan Goals" updatedVersion="6" minRefreshableVersion="3" colGrandTotals="0" itemPrintTitles="1" createdVersion="6" indent="0" outline="1" outlineData="1" multipleFieldFilters="0" chartFormat="3" rowHeaderCaption="Teacher ID" colHeaderCaption="Summary">
  <location ref="B2:C6" firstHeaderRow="1" firstDataRow="1" firstDataCol="1"/>
  <pivotFields count="63">
    <pivotField showAll="0" defaultSubtotal="0">
      <items count="1">
        <item x="0"/>
      </items>
    </pivotField>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defaultSubtotal="0"/>
    <pivotField showAll="0"/>
    <pivotField showAll="0"/>
    <pivotField showAll="0"/>
    <pivotField showAll="0" defaultSubtotal="0"/>
    <pivotField showAll="0"/>
    <pivotField showAll="0"/>
    <pivotField showAll="0"/>
    <pivotField showAll="0" defaultSubtotal="0"/>
    <pivotField dataField="1" showAll="0"/>
    <pivotField dataField="1" showAll="0"/>
    <pivotField showAll="0" defaultSubtotal="0"/>
    <pivotField dataField="1" showAll="0" defaultSubtotal="0"/>
    <pivotField dataField="1"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2"/>
  </rowFields>
  <rowItems count="4">
    <i>
      <x/>
    </i>
    <i i="1">
      <x v="1"/>
    </i>
    <i i="2">
      <x v="2"/>
    </i>
    <i i="3">
      <x v="3"/>
    </i>
  </rowItems>
  <colItems count="1">
    <i/>
  </colItems>
  <dataFields count="4">
    <dataField name="Total # of Action Plan Goals Written" fld="33" baseField="0" baseItem="0"/>
    <dataField name="Average # of Action Plan Goals Written" fld="36" baseField="0" baseItem="0"/>
    <dataField name="Total # of Action Plan Goals Completed" fld="34" baseField="0" baseItem="0"/>
    <dataField name="Average # of Action Plan Goals Completed" fld="37" baseField="0" baseItem="0"/>
  </dataFields>
  <formats count="10">
    <format dxfId="137">
      <pivotArea outline="0" collapsedLevelsAreSubtotals="1" fieldPosition="0"/>
    </format>
    <format dxfId="136">
      <pivotArea dataOnly="0" labelOnly="1" outline="0" fieldPosition="0">
        <references count="1">
          <reference field="4294967294" count="2">
            <x v="0"/>
            <x v="2"/>
          </reference>
        </references>
      </pivotArea>
    </format>
    <format dxfId="135">
      <pivotArea dataOnly="0" labelOnly="1" outline="0" fieldPosition="0">
        <references count="1">
          <reference field="4294967294" count="2">
            <x v="0"/>
            <x v="2"/>
          </reference>
        </references>
      </pivotArea>
    </format>
    <format dxfId="134">
      <pivotArea dataOnly="0" labelOnly="1" outline="0" fieldPosition="0">
        <references count="1">
          <reference field="4294967294" count="2">
            <x v="0"/>
            <x v="2"/>
          </reference>
        </references>
      </pivotArea>
    </format>
    <format dxfId="133">
      <pivotArea dataOnly="0" labelOnly="1" fieldPosition="0">
        <references count="1">
          <reference field="4294967294" count="0"/>
        </references>
      </pivotArea>
    </format>
    <format dxfId="132">
      <pivotArea outline="0" collapsedLevelsAreSubtotals="1" fieldPosition="0"/>
    </format>
    <format dxfId="131">
      <pivotArea outline="0" collapsedLevelsAreSubtotals="1" fieldPosition="0"/>
    </format>
    <format dxfId="130">
      <pivotArea type="origin" dataOnly="0" labelOnly="1" outline="0" fieldPosition="0"/>
    </format>
    <format dxfId="129">
      <pivotArea field="0" type="button" dataOnly="0" labelOnly="1" outline="0"/>
    </format>
    <format dxfId="128">
      <pivotArea field="-2" type="button" dataOnly="0" labelOnly="1" outline="0" axis="axisRow" fieldPosition="0"/>
    </format>
  </formats>
  <chartFormats count="2">
    <chartFormat chart="1" format="25">
      <pivotArea type="data" outline="0" fieldPosition="0">
        <references count="1">
          <reference field="4294967294" count="1" selected="0">
            <x v="2"/>
          </reference>
        </references>
      </pivotArea>
    </chartFormat>
    <chartFormat chart="1" format="26" series="1">
      <pivotArea type="data" outline="0" fieldPosition="0">
        <references count="1">
          <reference field="4294967294" count="1" selected="0">
            <x v="0"/>
          </reference>
        </references>
      </pivotArea>
    </chartFormat>
  </chart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PivotTable2" cacheId="21" dataOnRows="1" applyNumberFormats="0" applyBorderFormats="0" applyFontFormats="0" applyPatternFormats="0" applyAlignmentFormats="0" applyWidthHeightFormats="1" dataCaption="Observation Strategy" grandTotalCaption="Average Across Teachers" updatedVersion="6" minRefreshableVersion="3" useAutoFormatting="1" rowGrandTotals="0" colGrandTotals="0" itemPrintTitles="1" createdVersion="6" indent="0" outline="1" outlineData="1" multipleFieldFilters="0" chartFormat="3" rowHeaderCaption="Teacher ID" colHeaderCaption="Summary">
  <location ref="B42:C54" firstHeaderRow="1" firstDataRow="2" firstDataCol="1"/>
  <pivotFields count="60">
    <pivotField axis="axisCol" showAll="0" defaultSubtotal="0">
      <items count="1">
        <item x="0"/>
      </items>
    </pivotField>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defaultSubtotal="0"/>
    <pivotField showAll="0"/>
    <pivotField showAll="0"/>
    <pivotField showAll="0"/>
    <pivotField showAll="0" defaultSubtotal="0"/>
    <pivotField showAll="0"/>
    <pivotField showAll="0"/>
    <pivotField showAll="0"/>
    <pivotField showAll="0" defaultSubtotal="0"/>
    <pivotField showAll="0"/>
    <pivotField showAll="0"/>
    <pivotField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2"/>
  </rowFields>
  <rowItems count="11">
    <i>
      <x/>
    </i>
    <i i="1">
      <x v="1"/>
    </i>
    <i i="2">
      <x v="2"/>
    </i>
    <i i="3">
      <x v="3"/>
    </i>
    <i i="4">
      <x v="4"/>
    </i>
    <i i="5">
      <x v="5"/>
    </i>
    <i i="6">
      <x v="6"/>
    </i>
    <i i="7">
      <x v="7"/>
    </i>
    <i i="8">
      <x v="8"/>
    </i>
    <i i="9">
      <x v="9"/>
    </i>
    <i i="10">
      <x v="10"/>
    </i>
  </rowItems>
  <colFields count="1">
    <field x="0"/>
  </colFields>
  <colItems count="1">
    <i>
      <x/>
    </i>
  </colItems>
  <dataFields count="11">
    <dataField name="% Observed" fld="36" baseField="0" baseItem="0"/>
    <dataField name="% Videotaped" fld="37" baseField="0" baseItem="0"/>
    <dataField name="% Modeled" fld="38" baseField="0" baseItem="0"/>
    <dataField name="% Collected Data" fld="39" baseField="0" baseItem="0"/>
    <dataField name="% Verbal Support" fld="40" baseField="0" baseItem="0"/>
    <dataField name="% Side by Side Gestural Support" fld="41" baseField="0" baseItem="0"/>
    <dataField name="% Problem Solving Discussion" fld="42" baseField="0" baseItem="0"/>
    <dataField name="% Reflective Conversation" fld="43" baseField="0" baseItem="0"/>
    <dataField name="% Helped w/ Environmental Arrangements" fld="44" baseField="0" baseItem="0"/>
    <dataField name="% Other Help in the Classroom" fld="45" baseField="0" baseItem="0"/>
    <dataField name="% Other" fld="46" baseField="0" baseItem="0"/>
  </dataFields>
  <formats count="5">
    <format dxfId="142">
      <pivotArea outline="0" collapsedLevelsAreSubtotals="1" fieldPosition="0"/>
    </format>
    <format dxfId="141">
      <pivotArea dataOnly="0" labelOnly="1" outline="0" fieldPosition="0">
        <references count="1">
          <reference field="4294967294" count="1">
            <x v="10"/>
          </reference>
        </references>
      </pivotArea>
    </format>
    <format dxfId="140">
      <pivotArea outline="0" collapsedLevelsAreSubtotals="1" fieldPosition="0"/>
    </format>
    <format dxfId="139">
      <pivotArea dataOnly="0" labelOnly="1" outline="0" fieldPosition="0">
        <references count="1">
          <reference field="4294967294" count="1">
            <x v="10"/>
          </reference>
        </references>
      </pivotArea>
    </format>
    <format dxfId="138">
      <pivotArea outline="0" collapsedLevelsAreSubtotals="1" fieldPosition="0"/>
    </format>
  </formats>
  <chartFormats count="3">
    <chartFormat chart="0" format="6" series="1">
      <pivotArea type="data" outline="0" fieldPosition="0">
        <references count="1">
          <reference field="4294967294" count="1" selected="0">
            <x v="0"/>
          </reference>
        </references>
      </pivotArea>
    </chartFormat>
    <chartFormat chart="1" format="10" series="1">
      <pivotArea type="data" outline="0" fieldPosition="0">
        <references count="1">
          <reference field="4294967294" count="1" selected="0">
            <x v="0"/>
          </reference>
        </references>
      </pivotArea>
    </chartFormat>
    <chartFormat chart="2" format="3" series="1">
      <pivotArea type="data" outline="0" fieldPosition="0">
        <references count="1">
          <reference field="4294967294" count="1" selected="0">
            <x v="0"/>
          </reference>
        </references>
      </pivotArea>
    </chartFormat>
  </chart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300-000004000000}" name="PivotTable5" cacheId="21"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chartFormat="3" rowHeaderCaption="Teacher ID" colHeaderCaption="Summary">
  <location ref="D2:D3" firstHeaderRow="1" firstDataRow="1" firstDataCol="0"/>
  <pivotFields count="60">
    <pivotField showAll="0" defaultSubtotal="0">
      <items count="1">
        <item x="0"/>
      </items>
    </pivotField>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defaultSubtotal="0"/>
    <pivotField showAll="0"/>
    <pivotField showAll="0"/>
    <pivotField showAll="0"/>
    <pivotField showAll="0" defaultSubtotal="0"/>
    <pivotField showAll="0"/>
    <pivotField showAll="0"/>
    <pivotField showAll="0"/>
    <pivotField showAll="0" defaultSubtota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 dragToRow="0" dragToCol="0" dragToPage="0" showAll="0" defaultSubtotal="0"/>
  </pivotFields>
  <rowItems count="1">
    <i/>
  </rowItems>
  <colItems count="1">
    <i/>
  </colItems>
  <dataFields count="1">
    <dataField name="% of Action Plan Goals Completed" fld="58" baseField="0" baseItem="0" numFmtId="9"/>
  </dataFields>
  <formats count="14">
    <format dxfId="156">
      <pivotArea dataOnly="0" labelOnly="1" outline="0" axis="axisValues" fieldPosition="0"/>
    </format>
    <format dxfId="155">
      <pivotArea dataOnly="0" labelOnly="1" outline="0" axis="axisValues" fieldPosition="0"/>
    </format>
    <format dxfId="154">
      <pivotArea dataOnly="0" labelOnly="1" outline="0" axis="axisValues" fieldPosition="0"/>
    </format>
    <format dxfId="153">
      <pivotArea dataOnly="0" labelOnly="1" outline="0" axis="axisValues" fieldPosition="0"/>
    </format>
    <format dxfId="152">
      <pivotArea dataOnly="0" labelOnly="1" outline="0" axis="axisValues" fieldPosition="0"/>
    </format>
    <format dxfId="151">
      <pivotArea dataOnly="0" labelOnly="1" outline="0" axis="axisValues" fieldPosition="0"/>
    </format>
    <format dxfId="150">
      <pivotArea grandRow="1" outline="0" collapsedLevelsAreSubtotals="1" fieldPosition="0"/>
    </format>
    <format dxfId="149">
      <pivotArea dataOnly="0" outline="0" axis="axisValues" fieldPosition="0"/>
    </format>
    <format dxfId="148">
      <pivotArea outline="0" collapsedLevelsAreSubtotals="1" fieldPosition="0"/>
    </format>
    <format dxfId="147">
      <pivotArea outline="0" collapsedLevelsAreSubtotals="1" fieldPosition="0"/>
    </format>
    <format dxfId="146">
      <pivotArea type="origin" dataOnly="0" labelOnly="1" outline="0" offset="A1" fieldPosition="0"/>
    </format>
    <format dxfId="145">
      <pivotArea field="0" type="button" dataOnly="0" labelOnly="1" outline="0"/>
    </format>
    <format dxfId="144">
      <pivotArea type="origin" dataOnly="0" labelOnly="1" outline="0" offset="A2" fieldPosition="0"/>
    </format>
    <format dxfId="143">
      <pivotArea outline="0" collapsedLevelsAreSubtotals="1" fieldPosition="0"/>
    </format>
  </formats>
  <chartFormats count="1">
    <chartFormat chart="2"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PivotTable3" cacheId="21" dataOnRows="1" applyNumberFormats="0" applyBorderFormats="0" applyFontFormats="0" applyPatternFormats="0" applyAlignmentFormats="0" applyWidthHeightFormats="1" dataCaption="Debriefing Strategy" grandTotalCaption="Average Across Teachers" updatedVersion="6" minRefreshableVersion="3" rowGrandTotals="0" colGrandTotals="0" itemPrintTitles="1" createdVersion="6" indent="0" outline="1" outlineData="1" multipleFieldFilters="0" chartFormat="3" colHeaderCaption="Summary">
  <location ref="B86:C98" firstHeaderRow="1" firstDataRow="2" firstDataCol="1"/>
  <pivotFields count="60">
    <pivotField axis="axisCol" showAll="0" defaultSubtotal="0">
      <items count="1">
        <item x="0"/>
      </items>
    </pivotField>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defaultSubtotal="0"/>
    <pivotField showAll="0"/>
    <pivotField showAll="0"/>
    <pivotField showAll="0"/>
    <pivotField showAll="0" defaultSubtotal="0"/>
    <pivotField showAll="0"/>
    <pivotField showAll="0"/>
    <pivotField showAll="0"/>
    <pivotField showAll="0" defaultSubtota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s>
  <rowFields count="1">
    <field x="-2"/>
  </rowFields>
  <rowItems count="11">
    <i>
      <x/>
    </i>
    <i i="1">
      <x v="1"/>
    </i>
    <i i="2">
      <x v="2"/>
    </i>
    <i i="3">
      <x v="3"/>
    </i>
    <i i="4">
      <x v="4"/>
    </i>
    <i i="5">
      <x v="5"/>
    </i>
    <i i="6">
      <x v="6"/>
    </i>
    <i i="7">
      <x v="7"/>
    </i>
    <i i="8">
      <x v="8"/>
    </i>
    <i i="9">
      <x v="9"/>
    </i>
    <i i="10">
      <x v="10"/>
    </i>
  </rowItems>
  <colFields count="1">
    <field x="0"/>
  </colFields>
  <colItems count="1">
    <i>
      <x/>
    </i>
  </colItems>
  <dataFields count="11">
    <dataField name="% Problem Solving Discussion" fld="47" baseField="0" baseItem="0"/>
    <dataField name="% Reflective Conversation" fld="48" baseField="0" baseItem="0"/>
    <dataField name="% Helped w/ Environmental Arrangements" fld="49" baseField="0" baseItem="0"/>
    <dataField name="% Role Play" fld="50" baseField="0" baseItem="0"/>
    <dataField name="% Constructive Feedback" fld="51" baseField="0" baseItem="0"/>
    <dataField name="% Goal Setting/Action Planning" fld="53" baseField="0" baseItem="0"/>
    <dataField name="% Supportive Feedback" fld="52" baseField="0" baseItem="0"/>
    <dataField name="% Material Provision" fld="54" baseField="0" baseItem="0"/>
    <dataField name="% Demonstration" fld="55" baseField="0" baseItem="0"/>
    <dataField name="% Individual Child Support" fld="56" baseField="0" baseItem="0"/>
    <dataField name="% Other" fld="57" baseField="0" baseItem="0"/>
  </dataFields>
  <formats count="3">
    <format dxfId="159">
      <pivotArea outline="0" collapsedLevelsAreSubtotals="1" fieldPosition="0"/>
    </format>
    <format dxfId="158">
      <pivotArea outline="0" collapsedLevelsAreSubtotals="1" fieldPosition="0"/>
    </format>
    <format dxfId="157">
      <pivotArea outline="0" collapsedLevelsAreSubtotals="1" fieldPosition="0"/>
    </format>
  </formats>
  <chartFormats count="3">
    <chartFormat chart="0" format="7" series="1">
      <pivotArea type="data" outline="0" fieldPosition="0">
        <references count="1">
          <reference field="4294967294" count="1" selected="0">
            <x v="0"/>
          </reference>
        </references>
      </pivotArea>
    </chartFormat>
    <chartFormat chart="1" format="8" series="1">
      <pivotArea type="data" outline="0" fieldPosition="0">
        <references count="1">
          <reference field="4294967294" count="1" selected="0">
            <x v="0"/>
          </reference>
        </references>
      </pivotArea>
    </chartFormat>
    <chartFormat chart="2" format="1" series="1">
      <pivotArea type="data" outline="0" fieldPosition="0">
        <references count="1">
          <reference field="4294967294" count="1" selected="0">
            <x v="0"/>
          </reference>
        </references>
      </pivotArea>
    </chartFormat>
  </chart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ach_ID" xr10:uid="{00000000-0013-0000-FFFF-FFFF01000000}" sourceName="Coach ID">
  <pivotTables>
    <pivotTable tabId="9" name="PivotTable4"/>
    <pivotTable tabId="9" name="PivotTable1"/>
    <pivotTable tabId="9" name="PivotTable5"/>
    <pivotTable tabId="9" name="PivotTable2"/>
    <pivotTable tabId="9" name="PivotTable3"/>
  </pivotTables>
  <data>
    <tabular pivotCacheId="5" showMissing="0">
      <items count="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ach ID" xr10:uid="{00000000-0014-0000-FFFF-FFFF01000000}" cache="Slicer_Coach_ID" caption="Coach ID" style="SlicerStyleLight3"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pQwfDFoL-0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microsoft.com/office/2007/relationships/slicer" Target="../slicers/slicer1.xml"/><Relationship Id="rId3" Type="http://schemas.openxmlformats.org/officeDocument/2006/relationships/pivotTable" Target="../pivotTables/pivotTable3.xml"/><Relationship Id="rId7"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3.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8.xml"/><Relationship Id="rId7" Type="http://schemas.openxmlformats.org/officeDocument/2006/relationships/drawing" Target="../drawings/drawing3.xml"/><Relationship Id="rId2" Type="http://schemas.openxmlformats.org/officeDocument/2006/relationships/pivotTable" Target="../pivotTables/pivotTable7.xml"/><Relationship Id="rId1" Type="http://schemas.openxmlformats.org/officeDocument/2006/relationships/pivotTable" Target="../pivotTables/pivotTable6.xml"/><Relationship Id="rId6" Type="http://schemas.openxmlformats.org/officeDocument/2006/relationships/printerSettings" Target="../printerSettings/printerSettings4.bin"/><Relationship Id="rId5" Type="http://schemas.openxmlformats.org/officeDocument/2006/relationships/pivotTable" Target="../pivotTables/pivotTable10.xml"/><Relationship Id="rId4" Type="http://schemas.openxmlformats.org/officeDocument/2006/relationships/pivotTable" Target="../pivotTables/pivotTable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tabColor rgb="FFC00000"/>
  </sheetPr>
  <dimension ref="B10:AA115"/>
  <sheetViews>
    <sheetView showGridLines="0" showRowColHeaders="0" tabSelected="1" workbookViewId="0">
      <selection activeCell="N15" sqref="N15"/>
    </sheetView>
  </sheetViews>
  <sheetFormatPr defaultRowHeight="15"/>
  <sheetData>
    <row r="10" spans="2:25" ht="46.5">
      <c r="B10" s="63" t="s">
        <v>113</v>
      </c>
      <c r="C10" s="63"/>
      <c r="D10" s="63"/>
      <c r="E10" s="63"/>
      <c r="F10" s="63"/>
      <c r="G10" s="63"/>
      <c r="H10" s="63"/>
      <c r="I10" s="63"/>
      <c r="J10" s="63"/>
      <c r="K10" s="63"/>
      <c r="L10" s="63"/>
      <c r="M10" s="63"/>
      <c r="N10" s="63"/>
      <c r="O10" s="63"/>
      <c r="P10" s="63"/>
      <c r="Q10" s="63"/>
      <c r="R10" s="63"/>
      <c r="S10" s="63"/>
      <c r="T10" s="63"/>
      <c r="U10" s="63"/>
      <c r="V10" s="63"/>
      <c r="W10" s="63"/>
      <c r="X10" s="63"/>
      <c r="Y10" s="63"/>
    </row>
    <row r="11" spans="2:25" ht="15.75">
      <c r="B11" s="64" t="s">
        <v>117</v>
      </c>
      <c r="C11" s="64"/>
      <c r="D11" s="64"/>
      <c r="E11" s="64"/>
      <c r="F11" s="64"/>
      <c r="G11" s="64"/>
      <c r="H11" s="64"/>
      <c r="I11" s="64"/>
      <c r="J11" s="64"/>
      <c r="K11" s="64"/>
      <c r="L11" s="64"/>
      <c r="M11" s="64"/>
      <c r="N11" s="64"/>
      <c r="O11" s="64"/>
      <c r="P11" s="64"/>
      <c r="Q11" s="64"/>
      <c r="R11" s="64"/>
      <c r="S11" s="64"/>
      <c r="T11" s="64"/>
      <c r="U11" s="64"/>
      <c r="V11" s="64"/>
      <c r="W11" s="64"/>
      <c r="X11" s="64"/>
      <c r="Y11" s="64"/>
    </row>
    <row r="12" spans="2:25" ht="15.75">
      <c r="B12" s="64" t="s">
        <v>116</v>
      </c>
      <c r="C12" s="64"/>
      <c r="D12" s="64"/>
      <c r="E12" s="64"/>
      <c r="F12" s="64"/>
      <c r="G12" s="64"/>
      <c r="H12" s="64"/>
      <c r="I12" s="64"/>
      <c r="J12" s="64"/>
      <c r="K12" s="64"/>
      <c r="L12" s="64"/>
      <c r="M12" s="64"/>
      <c r="N12" s="64"/>
      <c r="O12" s="64"/>
      <c r="P12" s="64"/>
      <c r="Q12" s="64"/>
      <c r="R12" s="64"/>
      <c r="S12" s="64"/>
      <c r="T12" s="64"/>
      <c r="U12" s="64"/>
      <c r="V12" s="64"/>
      <c r="W12" s="64"/>
      <c r="X12" s="64"/>
      <c r="Y12" s="64"/>
    </row>
    <row r="13" spans="2:25" ht="15.75">
      <c r="B13" s="62" t="s">
        <v>109</v>
      </c>
      <c r="C13" s="62"/>
      <c r="D13" s="62"/>
      <c r="E13" s="62"/>
      <c r="F13" s="62"/>
      <c r="G13" s="62"/>
      <c r="H13" s="62"/>
      <c r="I13" s="62"/>
      <c r="J13" s="62"/>
      <c r="K13" s="62"/>
      <c r="L13" s="62"/>
      <c r="M13" s="62"/>
      <c r="N13" s="62"/>
      <c r="O13" s="62"/>
      <c r="P13" s="62"/>
      <c r="Q13" s="62"/>
      <c r="R13" s="62"/>
      <c r="S13" s="62"/>
      <c r="T13" s="62"/>
      <c r="U13" s="62"/>
      <c r="V13" s="62"/>
      <c r="W13" s="62"/>
      <c r="X13" s="62"/>
      <c r="Y13" s="62"/>
    </row>
    <row r="14" spans="2:25" ht="15.75">
      <c r="B14" s="62" t="s">
        <v>110</v>
      </c>
      <c r="C14" s="62"/>
      <c r="D14" s="62"/>
      <c r="E14" s="62"/>
      <c r="F14" s="62"/>
      <c r="G14" s="62"/>
      <c r="H14" s="62"/>
      <c r="I14" s="62"/>
      <c r="J14" s="62"/>
      <c r="K14" s="62"/>
      <c r="L14" s="62"/>
      <c r="M14" s="62"/>
      <c r="N14" s="62"/>
      <c r="O14" s="62"/>
      <c r="P14" s="62"/>
      <c r="Q14" s="62"/>
      <c r="R14" s="62"/>
      <c r="S14" s="62"/>
      <c r="T14" s="62"/>
      <c r="U14" s="62"/>
      <c r="V14" s="62"/>
      <c r="W14" s="62"/>
      <c r="X14" s="62"/>
      <c r="Y14" s="62"/>
    </row>
    <row r="15" spans="2:25" ht="15.75" customHeight="1">
      <c r="B15" s="44"/>
      <c r="C15" s="44"/>
      <c r="D15" s="44"/>
      <c r="E15" s="44"/>
      <c r="F15" s="44"/>
      <c r="G15" s="44"/>
      <c r="H15" s="44"/>
      <c r="I15" s="44"/>
      <c r="J15" s="44"/>
      <c r="K15" s="44"/>
      <c r="L15" s="44"/>
      <c r="M15" s="44"/>
      <c r="N15" s="44"/>
      <c r="O15" s="44"/>
      <c r="P15" s="44"/>
      <c r="Q15" s="44"/>
      <c r="R15" s="44"/>
      <c r="S15" s="44"/>
      <c r="T15" s="44"/>
      <c r="U15" s="44"/>
      <c r="V15" s="44"/>
      <c r="W15" s="44"/>
      <c r="X15" s="44"/>
      <c r="Y15" s="44"/>
    </row>
    <row r="16" spans="2:25" ht="15" customHeight="1">
      <c r="B16" s="58" t="s">
        <v>114</v>
      </c>
      <c r="C16" s="58"/>
      <c r="D16" s="58"/>
      <c r="E16" s="58"/>
      <c r="F16" s="58"/>
      <c r="G16" s="58"/>
      <c r="H16" s="58"/>
      <c r="I16" s="58"/>
      <c r="J16" s="58"/>
      <c r="K16" s="58"/>
      <c r="L16" s="58"/>
      <c r="M16" s="58"/>
      <c r="N16" s="58"/>
      <c r="O16" s="58"/>
      <c r="P16" s="58"/>
      <c r="Q16" s="58"/>
      <c r="R16" s="58"/>
      <c r="S16" s="58"/>
      <c r="T16" s="58"/>
      <c r="U16" s="58"/>
      <c r="V16" s="58"/>
      <c r="W16" s="58"/>
      <c r="X16" s="58"/>
      <c r="Y16" s="58"/>
    </row>
    <row r="17" spans="2:25">
      <c r="B17" s="58"/>
      <c r="C17" s="58"/>
      <c r="D17" s="58"/>
      <c r="E17" s="58"/>
      <c r="F17" s="58"/>
      <c r="G17" s="58"/>
      <c r="H17" s="58"/>
      <c r="I17" s="58"/>
      <c r="J17" s="58"/>
      <c r="K17" s="58"/>
      <c r="L17" s="58"/>
      <c r="M17" s="58"/>
      <c r="N17" s="58"/>
      <c r="O17" s="58"/>
      <c r="P17" s="58"/>
      <c r="Q17" s="58"/>
      <c r="R17" s="58"/>
      <c r="S17" s="58"/>
      <c r="T17" s="58"/>
      <c r="U17" s="58"/>
      <c r="V17" s="58"/>
      <c r="W17" s="58"/>
      <c r="X17" s="58"/>
      <c r="Y17" s="58"/>
    </row>
    <row r="18" spans="2:25">
      <c r="B18" s="58"/>
      <c r="C18" s="58"/>
      <c r="D18" s="58"/>
      <c r="E18" s="58"/>
      <c r="F18" s="58"/>
      <c r="G18" s="58"/>
      <c r="H18" s="58"/>
      <c r="I18" s="58"/>
      <c r="J18" s="58"/>
      <c r="K18" s="58"/>
      <c r="L18" s="58"/>
      <c r="M18" s="58"/>
      <c r="N18" s="58"/>
      <c r="O18" s="58"/>
      <c r="P18" s="58"/>
      <c r="Q18" s="58"/>
      <c r="R18" s="58"/>
      <c r="S18" s="58"/>
      <c r="T18" s="58"/>
      <c r="U18" s="58"/>
      <c r="V18" s="58"/>
      <c r="W18" s="58"/>
      <c r="X18" s="58"/>
      <c r="Y18" s="58"/>
    </row>
    <row r="19" spans="2:25">
      <c r="B19" s="58"/>
      <c r="C19" s="58"/>
      <c r="D19" s="58"/>
      <c r="E19" s="58"/>
      <c r="F19" s="58"/>
      <c r="G19" s="58"/>
      <c r="H19" s="58"/>
      <c r="I19" s="58"/>
      <c r="J19" s="58"/>
      <c r="K19" s="58"/>
      <c r="L19" s="58"/>
      <c r="M19" s="58"/>
      <c r="N19" s="58"/>
      <c r="O19" s="58"/>
      <c r="P19" s="58"/>
      <c r="Q19" s="58"/>
      <c r="R19" s="58"/>
      <c r="S19" s="58"/>
      <c r="T19" s="58"/>
      <c r="U19" s="58"/>
      <c r="V19" s="58"/>
      <c r="W19" s="58"/>
      <c r="X19" s="58"/>
      <c r="Y19" s="58"/>
    </row>
    <row r="20" spans="2:25">
      <c r="B20" s="58"/>
      <c r="C20" s="58"/>
      <c r="D20" s="58"/>
      <c r="E20" s="58"/>
      <c r="F20" s="58"/>
      <c r="G20" s="58"/>
      <c r="H20" s="58"/>
      <c r="I20" s="58"/>
      <c r="J20" s="58"/>
      <c r="K20" s="58"/>
      <c r="L20" s="58"/>
      <c r="M20" s="58"/>
      <c r="N20" s="58"/>
      <c r="O20" s="58"/>
      <c r="P20" s="58"/>
      <c r="Q20" s="58"/>
      <c r="R20" s="58"/>
      <c r="S20" s="58"/>
      <c r="T20" s="58"/>
      <c r="U20" s="58"/>
      <c r="V20" s="58"/>
      <c r="W20" s="58"/>
      <c r="X20" s="58"/>
      <c r="Y20" s="58"/>
    </row>
    <row r="21" spans="2:25">
      <c r="B21" s="58"/>
      <c r="C21" s="58"/>
      <c r="D21" s="58"/>
      <c r="E21" s="58"/>
      <c r="F21" s="58"/>
      <c r="G21" s="58"/>
      <c r="H21" s="58"/>
      <c r="I21" s="58"/>
      <c r="J21" s="58"/>
      <c r="K21" s="58"/>
      <c r="L21" s="58"/>
      <c r="M21" s="58"/>
      <c r="N21" s="58"/>
      <c r="O21" s="58"/>
      <c r="P21" s="58"/>
      <c r="Q21" s="58"/>
      <c r="R21" s="58"/>
      <c r="S21" s="58"/>
      <c r="T21" s="58"/>
      <c r="U21" s="58"/>
      <c r="V21" s="58"/>
      <c r="W21" s="58"/>
      <c r="X21" s="58"/>
      <c r="Y21" s="58"/>
    </row>
    <row r="22" spans="2:25">
      <c r="B22" s="26"/>
      <c r="C22" s="26"/>
      <c r="D22" s="26"/>
      <c r="E22" s="26"/>
      <c r="F22" s="26"/>
      <c r="G22" s="26"/>
      <c r="H22" s="26"/>
      <c r="I22" s="26"/>
      <c r="J22" s="26"/>
      <c r="K22" s="26"/>
      <c r="L22" s="26"/>
      <c r="M22" s="26"/>
      <c r="N22" s="26"/>
      <c r="O22" s="26"/>
      <c r="P22" s="26"/>
      <c r="Q22" s="26"/>
      <c r="R22" s="26"/>
      <c r="S22" s="26"/>
      <c r="T22" s="26"/>
      <c r="U22" s="26"/>
      <c r="V22" s="26"/>
      <c r="W22" s="26"/>
      <c r="X22" s="26"/>
    </row>
    <row r="23" spans="2:25">
      <c r="B23" s="59" t="s">
        <v>111</v>
      </c>
      <c r="C23" s="59"/>
      <c r="D23" s="59"/>
      <c r="E23" s="59"/>
      <c r="F23" s="59"/>
      <c r="G23" s="59"/>
      <c r="H23" s="59"/>
      <c r="I23" s="59"/>
      <c r="J23" s="59"/>
      <c r="K23" s="59"/>
      <c r="L23" s="59"/>
      <c r="M23" s="59"/>
      <c r="N23" s="59"/>
      <c r="O23" s="59"/>
      <c r="P23" s="59"/>
      <c r="Q23" s="59"/>
      <c r="R23" s="59"/>
      <c r="S23" s="59"/>
      <c r="T23" s="59"/>
      <c r="U23" s="59"/>
      <c r="V23" s="59"/>
      <c r="W23" s="59"/>
      <c r="X23" s="59"/>
      <c r="Y23" s="59"/>
    </row>
    <row r="24" spans="2:25">
      <c r="B24" s="26"/>
      <c r="C24" s="26"/>
      <c r="D24" s="26"/>
      <c r="E24" s="26"/>
      <c r="F24" s="26"/>
      <c r="G24" s="26"/>
      <c r="H24" s="26"/>
      <c r="I24" s="26"/>
      <c r="J24" s="26"/>
      <c r="K24" s="26"/>
      <c r="L24" s="26"/>
      <c r="M24" s="26"/>
      <c r="N24" s="26"/>
      <c r="O24" s="26"/>
      <c r="P24" s="26"/>
      <c r="Q24" s="26"/>
      <c r="R24" s="26"/>
      <c r="S24" s="26"/>
      <c r="T24" s="26"/>
      <c r="U24" s="26"/>
      <c r="V24" s="26"/>
      <c r="W24" s="26"/>
      <c r="X24" s="26"/>
    </row>
    <row r="25" spans="2:25">
      <c r="B25" s="60" t="s">
        <v>77</v>
      </c>
      <c r="C25" s="60"/>
      <c r="D25" s="60"/>
      <c r="E25" s="60"/>
      <c r="F25" s="60"/>
      <c r="G25" s="60"/>
      <c r="H25" s="60"/>
      <c r="I25" s="60"/>
      <c r="J25" s="60"/>
      <c r="K25" s="60"/>
      <c r="L25" s="60"/>
      <c r="M25" s="60"/>
      <c r="N25" s="60"/>
      <c r="O25" s="60"/>
      <c r="P25" s="60"/>
      <c r="Q25" s="60"/>
      <c r="R25" s="60"/>
      <c r="S25" s="60"/>
      <c r="T25" s="60"/>
      <c r="U25" s="60"/>
      <c r="V25" s="60"/>
      <c r="W25" s="60"/>
      <c r="X25" s="60"/>
      <c r="Y25" s="60"/>
    </row>
    <row r="26" spans="2:25">
      <c r="B26" s="60"/>
      <c r="C26" s="60"/>
      <c r="D26" s="60"/>
      <c r="E26" s="60"/>
      <c r="F26" s="60"/>
      <c r="G26" s="60"/>
      <c r="H26" s="60"/>
      <c r="I26" s="60"/>
      <c r="J26" s="60"/>
      <c r="K26" s="60"/>
      <c r="L26" s="60"/>
      <c r="M26" s="60"/>
      <c r="N26" s="60"/>
      <c r="O26" s="60"/>
      <c r="P26" s="60"/>
      <c r="Q26" s="60"/>
      <c r="R26" s="60"/>
      <c r="S26" s="60"/>
      <c r="T26" s="60"/>
      <c r="U26" s="60"/>
      <c r="V26" s="60"/>
      <c r="W26" s="60"/>
      <c r="X26" s="60"/>
      <c r="Y26" s="60"/>
    </row>
    <row r="27" spans="2:25">
      <c r="B27" s="60"/>
      <c r="C27" s="60"/>
      <c r="D27" s="60"/>
      <c r="E27" s="60"/>
      <c r="F27" s="60"/>
      <c r="G27" s="60"/>
      <c r="H27" s="60"/>
      <c r="I27" s="60"/>
      <c r="J27" s="60"/>
      <c r="K27" s="60"/>
      <c r="L27" s="60"/>
      <c r="M27" s="60"/>
      <c r="N27" s="60"/>
      <c r="O27" s="60"/>
      <c r="P27" s="60"/>
      <c r="Q27" s="60"/>
      <c r="R27" s="60"/>
      <c r="S27" s="60"/>
      <c r="T27" s="60"/>
      <c r="U27" s="60"/>
      <c r="V27" s="60"/>
      <c r="W27" s="60"/>
      <c r="X27" s="60"/>
      <c r="Y27" s="60"/>
    </row>
    <row r="29" spans="2:25" ht="15" customHeight="1">
      <c r="B29" s="61" t="s">
        <v>115</v>
      </c>
      <c r="C29" s="61"/>
      <c r="D29" s="61"/>
      <c r="E29" s="61"/>
      <c r="F29" s="61"/>
      <c r="G29" s="61"/>
      <c r="H29" s="61"/>
      <c r="I29" s="61"/>
      <c r="J29" s="61"/>
      <c r="K29" s="61"/>
      <c r="L29" s="61"/>
      <c r="M29" s="61"/>
      <c r="N29" s="61"/>
      <c r="O29" s="61"/>
    </row>
    <row r="30" spans="2:25" ht="15" customHeight="1">
      <c r="B30" s="61"/>
      <c r="C30" s="61"/>
      <c r="D30" s="61"/>
      <c r="E30" s="61"/>
      <c r="F30" s="61"/>
      <c r="G30" s="61"/>
      <c r="H30" s="61"/>
      <c r="I30" s="61"/>
      <c r="J30" s="61"/>
      <c r="K30" s="61"/>
      <c r="L30" s="61"/>
      <c r="M30" s="61"/>
      <c r="N30" s="61"/>
      <c r="O30" s="61"/>
    </row>
    <row r="31" spans="2:25" ht="15" customHeight="1">
      <c r="B31" s="61"/>
      <c r="C31" s="61"/>
      <c r="D31" s="61"/>
      <c r="E31" s="61"/>
      <c r="F31" s="61"/>
      <c r="G31" s="61"/>
      <c r="H31" s="61"/>
      <c r="I31" s="61"/>
      <c r="J31" s="61"/>
      <c r="K31" s="61"/>
      <c r="L31" s="61"/>
      <c r="M31" s="61"/>
      <c r="N31" s="61"/>
      <c r="O31" s="61"/>
    </row>
    <row r="33" spans="2:27">
      <c r="B33" s="41"/>
      <c r="C33" s="41"/>
      <c r="D33" s="41"/>
      <c r="E33" s="41"/>
    </row>
    <row r="34" spans="2:27">
      <c r="B34" s="41"/>
      <c r="C34" s="41"/>
      <c r="D34" s="41"/>
      <c r="E34" s="41"/>
    </row>
    <row r="35" spans="2:27" ht="15" customHeight="1">
      <c r="B35" s="57" t="s">
        <v>83</v>
      </c>
      <c r="C35" s="57"/>
      <c r="D35" s="57"/>
      <c r="E35" s="41"/>
    </row>
    <row r="36" spans="2:27">
      <c r="B36" s="57"/>
      <c r="C36" s="57"/>
      <c r="D36" s="57"/>
      <c r="E36" s="40"/>
    </row>
    <row r="37" spans="2:27" ht="15" customHeight="1">
      <c r="B37" s="57"/>
      <c r="C37" s="57"/>
      <c r="D37" s="57"/>
      <c r="E37" s="40"/>
    </row>
    <row r="38" spans="2:27">
      <c r="B38" s="57"/>
      <c r="C38" s="57"/>
      <c r="D38" s="57"/>
      <c r="E38" s="40"/>
    </row>
    <row r="39" spans="2:27">
      <c r="B39" s="57"/>
      <c r="C39" s="57"/>
      <c r="D39" s="57"/>
      <c r="E39" s="40"/>
    </row>
    <row r="40" spans="2:27" ht="15" customHeight="1">
      <c r="B40" s="57"/>
      <c r="C40" s="57"/>
      <c r="D40" s="57"/>
      <c r="E40" s="40"/>
      <c r="V40" s="39"/>
      <c r="W40" s="39"/>
      <c r="X40" s="39"/>
    </row>
    <row r="41" spans="2:27" ht="15" customHeight="1">
      <c r="B41" s="40"/>
      <c r="C41" s="40"/>
      <c r="D41" s="40"/>
      <c r="E41" s="40"/>
      <c r="V41" s="39"/>
      <c r="W41" s="39"/>
      <c r="X41" s="39"/>
    </row>
    <row r="42" spans="2:27">
      <c r="B42" s="40"/>
      <c r="C42" s="40"/>
      <c r="D42" s="40"/>
      <c r="E42" s="40"/>
      <c r="V42" s="39"/>
      <c r="W42" s="39"/>
      <c r="X42" s="39"/>
    </row>
    <row r="43" spans="2:27">
      <c r="B43" s="40"/>
      <c r="C43" s="40"/>
      <c r="D43" s="40"/>
      <c r="E43" s="40"/>
      <c r="V43" s="39"/>
      <c r="W43" s="39"/>
      <c r="X43" s="39"/>
    </row>
    <row r="44" spans="2:27">
      <c r="V44" s="39"/>
      <c r="W44" s="39"/>
      <c r="X44" s="39"/>
    </row>
    <row r="45" spans="2:27" ht="15" customHeight="1">
      <c r="B45" s="40"/>
      <c r="C45" s="40"/>
      <c r="D45" s="40"/>
      <c r="E45" s="40"/>
      <c r="Z45" s="57" t="s">
        <v>84</v>
      </c>
      <c r="AA45" s="57"/>
    </row>
    <row r="46" spans="2:27">
      <c r="B46" s="40"/>
      <c r="C46" s="40"/>
      <c r="D46" s="40"/>
      <c r="E46" s="40"/>
      <c r="Z46" s="57"/>
      <c r="AA46" s="57"/>
    </row>
    <row r="47" spans="2:27" ht="15" customHeight="1">
      <c r="B47" s="40"/>
      <c r="C47" s="40"/>
      <c r="D47" s="40"/>
      <c r="E47" s="40"/>
      <c r="V47" s="40"/>
      <c r="W47" s="26"/>
      <c r="X47" s="26"/>
      <c r="Z47" s="57"/>
      <c r="AA47" s="57"/>
    </row>
    <row r="48" spans="2:27">
      <c r="B48" s="40"/>
      <c r="C48" s="40"/>
      <c r="D48" s="40"/>
      <c r="E48" s="40"/>
      <c r="V48" s="26"/>
      <c r="W48" s="26"/>
      <c r="X48" s="26"/>
      <c r="Z48" s="57"/>
      <c r="AA48" s="57"/>
    </row>
    <row r="49" spans="2:27">
      <c r="V49" s="26"/>
      <c r="W49" s="26"/>
      <c r="X49" s="26"/>
      <c r="Z49" s="57"/>
      <c r="AA49" s="57"/>
    </row>
    <row r="50" spans="2:27" ht="15" customHeight="1">
      <c r="V50" s="26"/>
      <c r="W50" s="26"/>
      <c r="X50" s="26"/>
    </row>
    <row r="51" spans="2:27">
      <c r="B51" s="39"/>
      <c r="C51" s="39"/>
      <c r="D51" s="39"/>
      <c r="E51" s="39"/>
      <c r="V51" s="26"/>
      <c r="W51" s="26"/>
      <c r="X51" s="26"/>
    </row>
    <row r="52" spans="2:27">
      <c r="B52" s="39"/>
      <c r="C52" s="39"/>
      <c r="D52" s="39"/>
      <c r="E52" s="39"/>
    </row>
    <row r="53" spans="2:27">
      <c r="B53" s="39"/>
      <c r="C53" s="39"/>
      <c r="D53" s="39"/>
      <c r="E53" s="39"/>
    </row>
    <row r="54" spans="2:27">
      <c r="B54" s="39"/>
      <c r="C54" s="39"/>
      <c r="D54" s="39"/>
      <c r="E54" s="39"/>
    </row>
    <row r="55" spans="2:27">
      <c r="B55" s="39"/>
      <c r="C55" s="39"/>
      <c r="D55" s="39"/>
      <c r="E55" s="39"/>
    </row>
    <row r="56" spans="2:27">
      <c r="B56" s="39"/>
      <c r="C56" s="39"/>
      <c r="D56" s="39"/>
      <c r="E56" s="39"/>
    </row>
    <row r="57" spans="2:27">
      <c r="B57" s="39"/>
      <c r="C57" s="39"/>
      <c r="D57" s="39"/>
      <c r="E57" s="39"/>
    </row>
    <row r="58" spans="2:27">
      <c r="B58" s="61" t="s">
        <v>86</v>
      </c>
      <c r="C58" s="61"/>
      <c r="D58" s="61"/>
      <c r="E58" s="61"/>
      <c r="F58" s="61"/>
      <c r="G58" s="61"/>
      <c r="H58" s="61"/>
      <c r="I58" s="61"/>
      <c r="J58" s="61"/>
    </row>
    <row r="59" spans="2:27">
      <c r="B59" s="61"/>
      <c r="C59" s="61"/>
      <c r="D59" s="61"/>
      <c r="E59" s="61"/>
      <c r="F59" s="61"/>
      <c r="G59" s="61"/>
      <c r="H59" s="61"/>
      <c r="I59" s="61"/>
      <c r="J59" s="61"/>
    </row>
    <row r="60" spans="2:27">
      <c r="B60" s="61"/>
      <c r="C60" s="61"/>
      <c r="D60" s="61"/>
      <c r="E60" s="61"/>
      <c r="F60" s="61"/>
      <c r="G60" s="61"/>
      <c r="H60" s="61"/>
      <c r="I60" s="61"/>
      <c r="J60" s="61"/>
    </row>
    <row r="63" spans="2:27">
      <c r="B63" s="39"/>
      <c r="C63" s="39"/>
      <c r="D63" s="39"/>
    </row>
    <row r="64" spans="2:27">
      <c r="B64" s="39"/>
      <c r="C64" s="39"/>
      <c r="D64" s="39"/>
      <c r="X64" s="40"/>
      <c r="Y64" s="26"/>
      <c r="Z64" s="26"/>
    </row>
    <row r="65" spans="2:26">
      <c r="B65" s="39"/>
      <c r="C65" s="39"/>
      <c r="D65" s="39"/>
      <c r="X65" s="26"/>
      <c r="Y65" s="26"/>
      <c r="Z65" s="26"/>
    </row>
    <row r="66" spans="2:26">
      <c r="B66" s="39"/>
      <c r="C66" s="39"/>
      <c r="D66" s="39"/>
      <c r="X66" s="26"/>
      <c r="Y66" s="26"/>
      <c r="Z66" s="26"/>
    </row>
    <row r="67" spans="2:26" ht="15" customHeight="1">
      <c r="B67" s="39"/>
      <c r="C67" s="39"/>
      <c r="D67" s="39"/>
      <c r="X67" s="26"/>
      <c r="Y67" s="26"/>
      <c r="Z67" s="26"/>
    </row>
    <row r="68" spans="2:26">
      <c r="C68" s="57" t="s">
        <v>85</v>
      </c>
      <c r="D68" s="57"/>
      <c r="X68" s="26"/>
      <c r="Y68" s="26"/>
      <c r="Z68" s="26"/>
    </row>
    <row r="69" spans="2:26">
      <c r="C69" s="57"/>
      <c r="D69" s="57"/>
      <c r="X69" s="40"/>
      <c r="Y69" s="40"/>
      <c r="Z69" s="40"/>
    </row>
    <row r="70" spans="2:26">
      <c r="C70" s="57"/>
      <c r="D70" s="57"/>
      <c r="X70" s="40"/>
      <c r="Y70" s="40"/>
      <c r="Z70" s="40"/>
    </row>
    <row r="71" spans="2:26">
      <c r="C71" s="57"/>
      <c r="D71" s="57"/>
      <c r="X71" s="40"/>
      <c r="Y71" s="40"/>
      <c r="Z71" s="40"/>
    </row>
    <row r="72" spans="2:26">
      <c r="C72" s="57"/>
      <c r="D72" s="57"/>
      <c r="X72" s="40"/>
      <c r="Y72" s="40"/>
      <c r="Z72" s="40"/>
    </row>
    <row r="73" spans="2:26">
      <c r="X73" s="40"/>
      <c r="Y73" s="40"/>
      <c r="Z73" s="40"/>
    </row>
    <row r="74" spans="2:26">
      <c r="X74" s="40"/>
      <c r="Y74" s="40"/>
      <c r="Z74" s="40"/>
    </row>
    <row r="75" spans="2:26">
      <c r="X75" s="40"/>
      <c r="Y75" s="40"/>
      <c r="Z75" s="40"/>
    </row>
    <row r="76" spans="2:26">
      <c r="X76" s="40"/>
      <c r="Y76" s="40"/>
      <c r="Z76" s="40"/>
    </row>
    <row r="77" spans="2:26">
      <c r="X77" s="40"/>
      <c r="Y77" s="40"/>
      <c r="Z77" s="40"/>
    </row>
    <row r="78" spans="2:26" ht="15" customHeight="1">
      <c r="B78" s="61" t="s">
        <v>87</v>
      </c>
      <c r="C78" s="61"/>
      <c r="D78" s="61"/>
      <c r="E78" s="61"/>
      <c r="F78" s="61"/>
      <c r="G78" s="61"/>
      <c r="H78" s="61"/>
      <c r="I78" s="61"/>
      <c r="J78" s="61"/>
      <c r="K78" s="61"/>
      <c r="L78" s="61"/>
      <c r="M78" s="61"/>
      <c r="N78" s="61"/>
      <c r="X78" s="40"/>
      <c r="Y78" s="40"/>
      <c r="Z78" s="40"/>
    </row>
    <row r="79" spans="2:26" ht="15" customHeight="1">
      <c r="B79" s="61"/>
      <c r="C79" s="61"/>
      <c r="D79" s="61"/>
      <c r="E79" s="61"/>
      <c r="F79" s="61"/>
      <c r="G79" s="61"/>
      <c r="H79" s="61"/>
      <c r="I79" s="61"/>
      <c r="J79" s="61"/>
      <c r="K79" s="61"/>
      <c r="L79" s="61"/>
      <c r="M79" s="61"/>
      <c r="N79" s="61"/>
      <c r="X79" s="40"/>
      <c r="Y79" s="40"/>
      <c r="Z79" s="40"/>
    </row>
    <row r="80" spans="2:26" ht="15" customHeight="1">
      <c r="B80" s="61"/>
      <c r="C80" s="61"/>
      <c r="D80" s="61"/>
      <c r="E80" s="61"/>
      <c r="F80" s="61"/>
      <c r="G80" s="61"/>
      <c r="H80" s="61"/>
      <c r="I80" s="61"/>
      <c r="J80" s="61"/>
      <c r="K80" s="61"/>
      <c r="L80" s="61"/>
      <c r="M80" s="61"/>
      <c r="N80" s="61"/>
      <c r="X80" s="40"/>
      <c r="Y80" s="40"/>
      <c r="Z80" s="40"/>
    </row>
    <row r="87" spans="3:24">
      <c r="C87" s="57" t="s">
        <v>88</v>
      </c>
      <c r="D87" s="57"/>
    </row>
    <row r="88" spans="3:24">
      <c r="C88" s="57"/>
      <c r="D88" s="57"/>
    </row>
    <row r="89" spans="3:24">
      <c r="C89" s="57"/>
      <c r="D89" s="57"/>
    </row>
    <row r="90" spans="3:24">
      <c r="C90" s="57"/>
      <c r="D90" s="57"/>
    </row>
    <row r="91" spans="3:24">
      <c r="C91" s="57"/>
      <c r="D91" s="57"/>
      <c r="V91" s="40"/>
      <c r="W91" s="40"/>
      <c r="X91" s="40"/>
    </row>
    <row r="92" spans="3:24">
      <c r="V92" s="40"/>
      <c r="W92" s="40"/>
      <c r="X92" s="40"/>
    </row>
    <row r="93" spans="3:24">
      <c r="C93" s="57" t="s">
        <v>89</v>
      </c>
      <c r="D93" s="57"/>
      <c r="V93" s="40"/>
      <c r="W93" s="40"/>
      <c r="X93" s="40"/>
    </row>
    <row r="94" spans="3:24">
      <c r="C94" s="57"/>
      <c r="D94" s="57"/>
      <c r="V94" s="40"/>
      <c r="W94" s="40"/>
      <c r="X94" s="40"/>
    </row>
    <row r="95" spans="3:24">
      <c r="C95" s="57"/>
      <c r="D95" s="57"/>
      <c r="V95" s="40"/>
      <c r="W95" s="40"/>
      <c r="X95" s="40"/>
    </row>
    <row r="96" spans="3:24">
      <c r="C96" s="57"/>
      <c r="D96" s="57"/>
    </row>
    <row r="97" spans="3:24">
      <c r="C97" s="57"/>
      <c r="D97" s="57"/>
      <c r="V97" s="40"/>
      <c r="W97" s="40"/>
      <c r="X97" s="40"/>
    </row>
    <row r="98" spans="3:24">
      <c r="V98" s="40"/>
      <c r="W98" s="40"/>
      <c r="X98" s="40"/>
    </row>
    <row r="99" spans="3:24">
      <c r="V99" s="40"/>
      <c r="W99" s="40"/>
      <c r="X99" s="40"/>
    </row>
    <row r="100" spans="3:24">
      <c r="V100" s="40"/>
      <c r="W100" s="40"/>
      <c r="X100" s="40"/>
    </row>
    <row r="104" spans="3:24">
      <c r="C104" s="57" t="s">
        <v>90</v>
      </c>
      <c r="D104" s="57"/>
    </row>
    <row r="105" spans="3:24">
      <c r="C105" s="57"/>
      <c r="D105" s="57"/>
    </row>
    <row r="106" spans="3:24">
      <c r="C106" s="57"/>
      <c r="D106" s="57"/>
    </row>
    <row r="115" spans="2:2">
      <c r="B115" s="28" t="s">
        <v>78</v>
      </c>
    </row>
  </sheetData>
  <sheetProtection sheet="1" selectLockedCells="1" selectUnlockedCells="1"/>
  <mergeCells count="17">
    <mergeCell ref="B14:Y14"/>
    <mergeCell ref="B10:Y10"/>
    <mergeCell ref="B29:O31"/>
    <mergeCell ref="B58:J60"/>
    <mergeCell ref="Z45:AA49"/>
    <mergeCell ref="B12:Y12"/>
    <mergeCell ref="B11:Y11"/>
    <mergeCell ref="B13:Y13"/>
    <mergeCell ref="C104:D106"/>
    <mergeCell ref="B16:Y21"/>
    <mergeCell ref="B23:Y23"/>
    <mergeCell ref="B25:Y27"/>
    <mergeCell ref="B35:D40"/>
    <mergeCell ref="C68:D72"/>
    <mergeCell ref="B78:N80"/>
    <mergeCell ref="C87:D91"/>
    <mergeCell ref="C93:D97"/>
  </mergeCells>
  <hyperlinks>
    <hyperlink ref="B23:Y23" r:id="rId1" display="Click here for data entry tutorial" xr:uid="{BD759576-50B9-400A-87CC-946526CAAD84}"/>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tabColor theme="6" tint="-0.499984740745262"/>
  </sheetPr>
  <dimension ref="A1:AL23"/>
  <sheetViews>
    <sheetView workbookViewId="0">
      <selection activeCell="A2" sqref="A2"/>
    </sheetView>
  </sheetViews>
  <sheetFormatPr defaultColWidth="15.5703125" defaultRowHeight="15"/>
  <cols>
    <col min="2" max="35" width="15.5703125" style="1"/>
  </cols>
  <sheetData>
    <row r="1" spans="1:38" s="37" customFormat="1" ht="75">
      <c r="A1" s="31" t="s">
        <v>61</v>
      </c>
      <c r="B1" s="31" t="s">
        <v>72</v>
      </c>
      <c r="C1" s="31" t="s">
        <v>0</v>
      </c>
      <c r="D1" s="31" t="s">
        <v>39</v>
      </c>
      <c r="E1" s="32" t="s">
        <v>1</v>
      </c>
      <c r="F1" s="32" t="s">
        <v>2</v>
      </c>
      <c r="G1" s="32" t="s">
        <v>3</v>
      </c>
      <c r="H1" s="32" t="s">
        <v>4</v>
      </c>
      <c r="I1" s="32" t="s">
        <v>5</v>
      </c>
      <c r="J1" s="32" t="s">
        <v>6</v>
      </c>
      <c r="K1" s="32" t="s">
        <v>7</v>
      </c>
      <c r="L1" s="32" t="s">
        <v>8</v>
      </c>
      <c r="M1" s="32" t="s">
        <v>9</v>
      </c>
      <c r="N1" s="32" t="s">
        <v>10</v>
      </c>
      <c r="O1" s="32" t="s">
        <v>11</v>
      </c>
      <c r="P1" s="32" t="s">
        <v>20</v>
      </c>
      <c r="Q1" s="32" t="s">
        <v>41</v>
      </c>
      <c r="R1" s="33" t="s">
        <v>12</v>
      </c>
      <c r="S1" s="34" t="s">
        <v>7</v>
      </c>
      <c r="T1" s="34" t="s">
        <v>8</v>
      </c>
      <c r="U1" s="34" t="s">
        <v>9</v>
      </c>
      <c r="V1" s="34" t="s">
        <v>13</v>
      </c>
      <c r="W1" s="34" t="s">
        <v>71</v>
      </c>
      <c r="X1" s="34" t="s">
        <v>14</v>
      </c>
      <c r="Y1" s="34" t="s">
        <v>70</v>
      </c>
      <c r="Z1" s="34" t="s">
        <v>15</v>
      </c>
      <c r="AA1" s="34" t="s">
        <v>16</v>
      </c>
      <c r="AB1" s="34" t="s">
        <v>17</v>
      </c>
      <c r="AC1" s="34" t="s">
        <v>11</v>
      </c>
      <c r="AD1" s="34" t="s">
        <v>21</v>
      </c>
      <c r="AE1" s="34" t="s">
        <v>40</v>
      </c>
      <c r="AF1" s="35" t="s">
        <v>18</v>
      </c>
      <c r="AG1" s="35" t="s">
        <v>38</v>
      </c>
      <c r="AH1" s="36" t="s">
        <v>22</v>
      </c>
      <c r="AI1" s="36" t="s">
        <v>23</v>
      </c>
      <c r="AJ1" s="45" t="s">
        <v>103</v>
      </c>
      <c r="AK1" s="45" t="s">
        <v>104</v>
      </c>
      <c r="AL1" s="45" t="s">
        <v>105</v>
      </c>
    </row>
    <row r="2" spans="1:38">
      <c r="A2" s="38"/>
      <c r="B2" s="42"/>
      <c r="C2" s="42"/>
      <c r="D2" s="43"/>
      <c r="E2" s="42"/>
      <c r="F2" s="42"/>
      <c r="G2" s="42"/>
      <c r="H2" s="42"/>
      <c r="I2" s="42"/>
      <c r="J2" s="42"/>
      <c r="K2" s="42"/>
      <c r="L2" s="42"/>
      <c r="M2" s="42"/>
      <c r="N2" s="42"/>
      <c r="O2" s="42"/>
      <c r="P2" s="42"/>
      <c r="Q2" s="43"/>
      <c r="R2" s="42"/>
      <c r="S2" s="42"/>
      <c r="T2" s="42"/>
      <c r="U2" s="42"/>
      <c r="V2" s="42"/>
      <c r="W2" s="42"/>
      <c r="X2" s="42"/>
      <c r="Y2" s="42"/>
      <c r="Z2" s="42"/>
      <c r="AA2" s="42"/>
      <c r="AB2" s="42"/>
      <c r="AC2" s="42"/>
      <c r="AD2" s="42"/>
      <c r="AE2" s="43"/>
      <c r="AF2" s="42"/>
      <c r="AG2" s="42"/>
      <c r="AH2" s="42"/>
      <c r="AI2" s="42"/>
      <c r="AJ2" s="1"/>
      <c r="AK2" s="1"/>
      <c r="AL2" s="1"/>
    </row>
    <row r="3" spans="1:38">
      <c r="A3" s="38"/>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row>
    <row r="4" spans="1:38">
      <c r="A4" s="38"/>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row>
    <row r="5" spans="1:38">
      <c r="A5" s="38"/>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row>
    <row r="6" spans="1:38">
      <c r="A6" s="38"/>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row>
    <row r="7" spans="1:38">
      <c r="A7" s="38"/>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row>
    <row r="8" spans="1:38">
      <c r="A8" s="38"/>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row>
    <row r="9" spans="1:38">
      <c r="A9" s="38"/>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row>
    <row r="10" spans="1:38">
      <c r="A10" s="38"/>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row>
    <row r="11" spans="1:38">
      <c r="A11" s="38"/>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row>
    <row r="12" spans="1:38">
      <c r="A12" s="38"/>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row>
    <row r="13" spans="1:38">
      <c r="A13" s="38"/>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row>
    <row r="14" spans="1:38">
      <c r="A14" s="38"/>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row>
    <row r="15" spans="1:38">
      <c r="A15" s="38"/>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row>
    <row r="16" spans="1:38">
      <c r="A16" s="38"/>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row>
    <row r="17" spans="1:38">
      <c r="A17" s="38"/>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row>
    <row r="18" spans="1:38">
      <c r="A18" s="38"/>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row>
    <row r="19" spans="1:38">
      <c r="A19" s="38"/>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row>
    <row r="20" spans="1:38">
      <c r="A20" s="38"/>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row>
    <row r="21" spans="1:38">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row>
    <row r="22" spans="1:38" s="37" customFormat="1" ht="75">
      <c r="A22" s="31" t="s">
        <v>61</v>
      </c>
      <c r="B22" s="31" t="s">
        <v>72</v>
      </c>
      <c r="C22" s="31" t="s">
        <v>0</v>
      </c>
      <c r="D22" s="31" t="s">
        <v>39</v>
      </c>
      <c r="E22" s="32" t="s">
        <v>1</v>
      </c>
      <c r="F22" s="32" t="s">
        <v>2</v>
      </c>
      <c r="G22" s="32" t="s">
        <v>3</v>
      </c>
      <c r="H22" s="32" t="s">
        <v>4</v>
      </c>
      <c r="I22" s="32" t="s">
        <v>5</v>
      </c>
      <c r="J22" s="32" t="s">
        <v>6</v>
      </c>
      <c r="K22" s="32" t="s">
        <v>7</v>
      </c>
      <c r="L22" s="32" t="s">
        <v>8</v>
      </c>
      <c r="M22" s="32" t="s">
        <v>9</v>
      </c>
      <c r="N22" s="32" t="s">
        <v>10</v>
      </c>
      <c r="O22" s="32" t="s">
        <v>11</v>
      </c>
      <c r="P22" s="32" t="s">
        <v>20</v>
      </c>
      <c r="Q22" s="32" t="s">
        <v>41</v>
      </c>
      <c r="R22" s="33" t="s">
        <v>12</v>
      </c>
      <c r="S22" s="34" t="s">
        <v>7</v>
      </c>
      <c r="T22" s="34" t="s">
        <v>8</v>
      </c>
      <c r="U22" s="34" t="s">
        <v>9</v>
      </c>
      <c r="V22" s="34" t="s">
        <v>13</v>
      </c>
      <c r="W22" s="34" t="s">
        <v>71</v>
      </c>
      <c r="X22" s="34" t="s">
        <v>14</v>
      </c>
      <c r="Y22" s="34" t="s">
        <v>70</v>
      </c>
      <c r="Z22" s="34" t="s">
        <v>15</v>
      </c>
      <c r="AA22" s="34" t="s">
        <v>16</v>
      </c>
      <c r="AB22" s="34" t="s">
        <v>17</v>
      </c>
      <c r="AC22" s="34" t="s">
        <v>11</v>
      </c>
      <c r="AD22" s="34" t="s">
        <v>21</v>
      </c>
      <c r="AE22" s="34" t="s">
        <v>40</v>
      </c>
      <c r="AF22" s="35" t="s">
        <v>18</v>
      </c>
      <c r="AG22" s="35" t="s">
        <v>38</v>
      </c>
      <c r="AH22" s="46" t="s">
        <v>22</v>
      </c>
      <c r="AI22" s="46" t="s">
        <v>23</v>
      </c>
      <c r="AJ22" s="45" t="s">
        <v>103</v>
      </c>
      <c r="AK22" s="45" t="s">
        <v>104</v>
      </c>
      <c r="AL22" s="45" t="s">
        <v>105</v>
      </c>
    </row>
    <row r="23" spans="1:38">
      <c r="A23" s="18" t="s">
        <v>81</v>
      </c>
      <c r="B23" s="19">
        <f>SUM(B2:B21)</f>
        <v>0</v>
      </c>
      <c r="C23" s="19">
        <f>SUM(C2:C21)</f>
        <v>0</v>
      </c>
      <c r="D23" s="20" t="e">
        <f>AVERAGE(D2:D21)</f>
        <v>#DIV/0!</v>
      </c>
      <c r="E23" s="19">
        <f>SUM(E2:E21)</f>
        <v>0</v>
      </c>
      <c r="F23" s="19">
        <f t="shared" ref="F23:P23" si="0">SUM(F2:F21)</f>
        <v>0</v>
      </c>
      <c r="G23" s="19">
        <f t="shared" si="0"/>
        <v>0</v>
      </c>
      <c r="H23" s="19">
        <f t="shared" si="0"/>
        <v>0</v>
      </c>
      <c r="I23" s="19">
        <f t="shared" si="0"/>
        <v>0</v>
      </c>
      <c r="J23" s="19">
        <f t="shared" si="0"/>
        <v>0</v>
      </c>
      <c r="K23" s="19">
        <f t="shared" si="0"/>
        <v>0</v>
      </c>
      <c r="L23" s="19">
        <f t="shared" si="0"/>
        <v>0</v>
      </c>
      <c r="M23" s="19">
        <f t="shared" si="0"/>
        <v>0</v>
      </c>
      <c r="N23" s="19">
        <f t="shared" si="0"/>
        <v>0</v>
      </c>
      <c r="O23" s="19">
        <f t="shared" si="0"/>
        <v>0</v>
      </c>
      <c r="P23" s="19">
        <f t="shared" si="0"/>
        <v>0</v>
      </c>
      <c r="Q23" s="20" t="e">
        <f>AVERAGE(Q2:Q21)</f>
        <v>#DIV/0!</v>
      </c>
      <c r="R23" s="19">
        <f>SUM(R2:R21)</f>
        <v>0</v>
      </c>
      <c r="S23" s="19">
        <f t="shared" ref="S23:AD23" si="1">SUM(S2:S21)</f>
        <v>0</v>
      </c>
      <c r="T23" s="19">
        <f t="shared" si="1"/>
        <v>0</v>
      </c>
      <c r="U23" s="19">
        <f t="shared" si="1"/>
        <v>0</v>
      </c>
      <c r="V23" s="19">
        <f t="shared" si="1"/>
        <v>0</v>
      </c>
      <c r="W23" s="19">
        <f t="shared" si="1"/>
        <v>0</v>
      </c>
      <c r="X23" s="19">
        <f t="shared" si="1"/>
        <v>0</v>
      </c>
      <c r="Y23" s="19">
        <f t="shared" si="1"/>
        <v>0</v>
      </c>
      <c r="Z23" s="19">
        <f t="shared" si="1"/>
        <v>0</v>
      </c>
      <c r="AA23" s="19">
        <f t="shared" si="1"/>
        <v>0</v>
      </c>
      <c r="AB23" s="19">
        <f t="shared" si="1"/>
        <v>0</v>
      </c>
      <c r="AC23" s="19">
        <f t="shared" si="1"/>
        <v>0</v>
      </c>
      <c r="AD23" s="19">
        <f t="shared" si="1"/>
        <v>0</v>
      </c>
      <c r="AE23" s="20" t="e">
        <f>AVERAGE(AE2:AE21)</f>
        <v>#DIV/0!</v>
      </c>
      <c r="AF23" s="19">
        <f>SUM(AF2:AF21)</f>
        <v>0</v>
      </c>
      <c r="AG23" s="19">
        <f>SUM(AG2:AG21)</f>
        <v>0</v>
      </c>
      <c r="AH23" s="19">
        <f t="shared" ref="AH23:AI23" si="2">SUM(AH2:AH21)</f>
        <v>0</v>
      </c>
      <c r="AI23" s="19">
        <f t="shared" si="2"/>
        <v>0</v>
      </c>
      <c r="AJ23" s="19" t="e">
        <f>AVERAGE(AJ2:AJ21)</f>
        <v>#DIV/0!</v>
      </c>
      <c r="AK23" s="19" t="e">
        <f t="shared" ref="AK23:AL23" si="3">AVERAGE(AK2:AK21)</f>
        <v>#DIV/0!</v>
      </c>
      <c r="AL23" s="19" t="e">
        <f t="shared" si="3"/>
        <v>#DIV/0!</v>
      </c>
    </row>
  </sheetData>
  <sheetProtection formatCells="0" formatColumns="0" formatRows="0" insertColumns="0" insertRows="0" insertHyperlinks="0" selectLockedCells="1" sort="0"/>
  <pageMargins left="0.7" right="0.7" top="0.75" bottom="0.75" header="0.3" footer="0.3"/>
  <pageSetup orientation="portrait" horizontalDpi="0" verticalDpi="0" r:id="rId1"/>
  <ignoredErrors>
    <ignoredError sqref="AE23 Q23 D2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tabColor rgb="FF7030A0"/>
  </sheetPr>
  <dimension ref="A1:AT165"/>
  <sheetViews>
    <sheetView showGridLines="0" showRowColHeaders="0" topLeftCell="A115" zoomScaleNormal="100" workbookViewId="0">
      <selection activeCell="D120" sqref="D120"/>
    </sheetView>
  </sheetViews>
  <sheetFormatPr defaultColWidth="14" defaultRowHeight="15"/>
  <cols>
    <col min="1" max="1" width="14.85546875" style="8" bestFit="1" customWidth="1"/>
    <col min="2" max="2" width="14" style="8"/>
    <col min="3" max="3" width="41.28515625" style="8" bestFit="1" customWidth="1"/>
    <col min="4" max="4" width="15.5703125" style="8" bestFit="1" customWidth="1"/>
    <col min="5" max="5" width="11.140625" style="8" bestFit="1" customWidth="1"/>
    <col min="6" max="6" width="13.85546875" style="8" bestFit="1" customWidth="1"/>
    <col min="7" max="7" width="12.85546875" style="8" bestFit="1" customWidth="1"/>
    <col min="8" max="8" width="15.5703125" style="8" bestFit="1" customWidth="1"/>
    <col min="9" max="9" width="13" style="8" customWidth="1"/>
    <col min="10" max="10" width="12.5703125" style="8" customWidth="1"/>
    <col min="11" max="11" width="13" style="8" customWidth="1"/>
    <col min="12" max="23" width="7.140625" style="8" bestFit="1" customWidth="1"/>
    <col min="24" max="24" width="4.5703125" style="8" customWidth="1"/>
    <col min="25" max="16384" width="14" style="8"/>
  </cols>
  <sheetData>
    <row r="1" spans="1:25" ht="31.5" customHeight="1">
      <c r="A1" s="68" t="s">
        <v>59</v>
      </c>
      <c r="B1" s="68"/>
      <c r="C1" s="68"/>
      <c r="D1" s="68"/>
      <c r="E1" s="68"/>
      <c r="F1" s="68"/>
      <c r="G1" s="68"/>
      <c r="H1" s="68"/>
      <c r="I1" s="68"/>
      <c r="J1" s="68"/>
      <c r="K1" s="68"/>
      <c r="L1" s="68"/>
      <c r="M1" s="68"/>
      <c r="N1" s="68"/>
      <c r="O1" s="68"/>
      <c r="P1" s="68"/>
      <c r="Q1" s="68"/>
      <c r="R1" s="68"/>
      <c r="S1" s="68"/>
      <c r="T1" s="68"/>
      <c r="U1" s="68"/>
      <c r="V1" s="68"/>
      <c r="W1" s="68"/>
      <c r="X1" s="68"/>
      <c r="Y1" s="68"/>
    </row>
    <row r="2" spans="1:25" ht="37.5" customHeight="1">
      <c r="A2" s="24" t="s">
        <v>80</v>
      </c>
      <c r="C2"/>
      <c r="D2" s="2" t="s">
        <v>61</v>
      </c>
      <c r="E2"/>
      <c r="F2"/>
      <c r="I2"/>
      <c r="J2"/>
      <c r="K2"/>
      <c r="L2"/>
      <c r="M2"/>
      <c r="N2"/>
      <c r="O2"/>
    </row>
    <row r="3" spans="1:25">
      <c r="C3" s="2" t="s">
        <v>24</v>
      </c>
      <c r="D3" t="s">
        <v>112</v>
      </c>
      <c r="E3"/>
      <c r="F3"/>
      <c r="I3"/>
      <c r="J3"/>
      <c r="K3"/>
      <c r="L3"/>
      <c r="M3"/>
      <c r="N3"/>
      <c r="O3"/>
    </row>
    <row r="4" spans="1:25">
      <c r="C4" s="52" t="s">
        <v>50</v>
      </c>
      <c r="D4" s="51"/>
      <c r="E4"/>
      <c r="F4"/>
      <c r="G4"/>
      <c r="H4"/>
      <c r="I4"/>
      <c r="J4"/>
      <c r="K4"/>
      <c r="L4"/>
      <c r="M4"/>
      <c r="N4"/>
      <c r="O4"/>
    </row>
    <row r="5" spans="1:25">
      <c r="C5" s="53" t="s">
        <v>108</v>
      </c>
      <c r="D5" s="51"/>
      <c r="E5"/>
      <c r="F5"/>
      <c r="G5"/>
      <c r="H5"/>
      <c r="I5"/>
      <c r="J5"/>
      <c r="K5"/>
      <c r="L5"/>
    </row>
    <row r="6" spans="1:25">
      <c r="C6" s="52" t="s">
        <v>49</v>
      </c>
      <c r="D6" s="51"/>
      <c r="E6"/>
      <c r="F6"/>
      <c r="G6"/>
      <c r="H6"/>
      <c r="I6"/>
      <c r="J6"/>
      <c r="K6"/>
      <c r="L6"/>
    </row>
    <row r="7" spans="1:25">
      <c r="C7" s="53" t="s">
        <v>106</v>
      </c>
      <c r="D7" s="51"/>
      <c r="E7"/>
      <c r="F7"/>
      <c r="G7"/>
      <c r="H7"/>
      <c r="I7"/>
      <c r="J7"/>
      <c r="K7"/>
      <c r="L7"/>
    </row>
    <row r="8" spans="1:25">
      <c r="C8"/>
      <c r="D8"/>
      <c r="E8"/>
      <c r="F8" s="4"/>
      <c r="G8"/>
      <c r="H8"/>
      <c r="I8"/>
      <c r="J8"/>
      <c r="K8"/>
      <c r="L8"/>
    </row>
    <row r="9" spans="1:25">
      <c r="C9"/>
      <c r="D9"/>
      <c r="E9"/>
      <c r="F9" s="4"/>
      <c r="G9"/>
      <c r="H9"/>
      <c r="I9"/>
      <c r="J9"/>
      <c r="K9"/>
      <c r="L9"/>
    </row>
    <row r="10" spans="1:25" ht="45">
      <c r="C10" s="2" t="s">
        <v>61</v>
      </c>
      <c r="D10" s="22" t="s">
        <v>62</v>
      </c>
      <c r="E10"/>
      <c r="F10" s="4"/>
      <c r="G10"/>
      <c r="H10"/>
      <c r="I10"/>
      <c r="J10"/>
      <c r="K10"/>
      <c r="L10"/>
    </row>
    <row r="11" spans="1:25">
      <c r="C11" s="3" t="s">
        <v>112</v>
      </c>
      <c r="D11" s="4" t="e">
        <v>#DIV/0!</v>
      </c>
      <c r="E11"/>
      <c r="F11" s="4"/>
      <c r="G11"/>
      <c r="H11"/>
      <c r="I11"/>
      <c r="J11"/>
      <c r="K11"/>
      <c r="L11"/>
    </row>
    <row r="12" spans="1:25">
      <c r="C12"/>
      <c r="D12"/>
      <c r="E12"/>
      <c r="F12" s="4"/>
      <c r="G12"/>
      <c r="H12"/>
      <c r="I12"/>
      <c r="J12"/>
      <c r="K12"/>
      <c r="L12"/>
    </row>
    <row r="13" spans="1:25">
      <c r="C13"/>
      <c r="D13"/>
      <c r="E13"/>
      <c r="F13" s="4"/>
      <c r="G13"/>
      <c r="H13"/>
      <c r="I13"/>
      <c r="J13"/>
      <c r="K13"/>
      <c r="L13"/>
    </row>
    <row r="14" spans="1:25">
      <c r="C14"/>
      <c r="D14"/>
      <c r="E14"/>
      <c r="F14" s="4"/>
      <c r="G14"/>
      <c r="H14"/>
      <c r="I14"/>
      <c r="J14"/>
      <c r="K14"/>
      <c r="L14"/>
    </row>
    <row r="15" spans="1:25">
      <c r="C15"/>
      <c r="D15"/>
      <c r="E15"/>
      <c r="F15" s="4"/>
      <c r="G15"/>
      <c r="H15"/>
      <c r="I15"/>
      <c r="J15"/>
      <c r="K15"/>
      <c r="L15"/>
    </row>
    <row r="16" spans="1:25" ht="270" customHeight="1">
      <c r="A16" s="67" t="s">
        <v>79</v>
      </c>
      <c r="B16" s="67"/>
      <c r="C16"/>
      <c r="D16"/>
      <c r="E16"/>
      <c r="F16"/>
      <c r="H16"/>
      <c r="I16"/>
      <c r="J16"/>
      <c r="K16"/>
      <c r="L16"/>
      <c r="M16"/>
      <c r="N16"/>
    </row>
    <row r="17" spans="1:14">
      <c r="C17"/>
      <c r="D17"/>
      <c r="E17"/>
      <c r="F17"/>
      <c r="H17"/>
      <c r="I17"/>
      <c r="J17"/>
      <c r="K17"/>
      <c r="L17"/>
      <c r="M17"/>
      <c r="N17"/>
    </row>
    <row r="18" spans="1:14">
      <c r="C18"/>
      <c r="D18"/>
      <c r="E18"/>
      <c r="F18"/>
      <c r="G18"/>
      <c r="H18"/>
      <c r="I18"/>
    </row>
    <row r="19" spans="1:14">
      <c r="C19"/>
      <c r="D19"/>
      <c r="E19"/>
      <c r="G19"/>
      <c r="H19"/>
      <c r="I19"/>
    </row>
    <row r="20" spans="1:14">
      <c r="C20"/>
      <c r="D20"/>
      <c r="E20"/>
      <c r="G20"/>
      <c r="H20"/>
      <c r="I20"/>
    </row>
    <row r="21" spans="1:14">
      <c r="C21"/>
      <c r="D21"/>
      <c r="E21"/>
      <c r="G21"/>
      <c r="H21"/>
      <c r="I21"/>
    </row>
    <row r="22" spans="1:14">
      <c r="C22"/>
      <c r="D22"/>
      <c r="E22"/>
      <c r="G22"/>
      <c r="H22"/>
      <c r="I22"/>
    </row>
    <row r="23" spans="1:14">
      <c r="C23"/>
      <c r="D23"/>
      <c r="E23"/>
      <c r="G23"/>
      <c r="H23"/>
      <c r="I23"/>
    </row>
    <row r="24" spans="1:14">
      <c r="C24"/>
      <c r="D24"/>
      <c r="E24"/>
      <c r="G24"/>
      <c r="H24"/>
      <c r="I24"/>
    </row>
    <row r="25" spans="1:14">
      <c r="C25"/>
      <c r="D25"/>
      <c r="E25"/>
      <c r="G25"/>
      <c r="H25"/>
      <c r="I25"/>
    </row>
    <row r="26" spans="1:14">
      <c r="C26"/>
      <c r="D26"/>
      <c r="E26"/>
      <c r="G26"/>
      <c r="H26"/>
      <c r="I26"/>
    </row>
    <row r="27" spans="1:14">
      <c r="C27"/>
      <c r="D27"/>
      <c r="E27"/>
      <c r="G27"/>
      <c r="H27"/>
      <c r="I27"/>
    </row>
    <row r="28" spans="1:14">
      <c r="C28"/>
      <c r="D28"/>
      <c r="E28"/>
      <c r="G28"/>
      <c r="H28"/>
      <c r="I28"/>
    </row>
    <row r="29" spans="1:14">
      <c r="C29"/>
      <c r="D29"/>
      <c r="E29"/>
      <c r="G29"/>
      <c r="H29"/>
      <c r="I29"/>
    </row>
    <row r="30" spans="1:14">
      <c r="C30"/>
      <c r="D30"/>
      <c r="E30"/>
      <c r="G30"/>
      <c r="H30"/>
      <c r="I30"/>
    </row>
    <row r="32" spans="1:14" ht="75">
      <c r="A32" s="65" t="s">
        <v>60</v>
      </c>
      <c r="B32" s="65"/>
      <c r="C32" s="29" t="s">
        <v>61</v>
      </c>
      <c r="D32" s="54" t="s">
        <v>73</v>
      </c>
      <c r="E32" s="54" t="s">
        <v>42</v>
      </c>
      <c r="F32" s="54" t="s">
        <v>100</v>
      </c>
      <c r="G32" s="54" t="s">
        <v>107</v>
      </c>
      <c r="H32" s="16" t="s">
        <v>57</v>
      </c>
      <c r="I32" s="16" t="s">
        <v>58</v>
      </c>
      <c r="J32" s="17" t="s">
        <v>55</v>
      </c>
      <c r="K32" s="17" t="s">
        <v>56</v>
      </c>
      <c r="L32"/>
    </row>
    <row r="33" spans="1:12">
      <c r="A33" s="66"/>
      <c r="B33" s="66"/>
      <c r="C33" s="9" t="s">
        <v>112</v>
      </c>
      <c r="D33" s="50"/>
      <c r="E33" s="50"/>
      <c r="F33" s="12" t="e">
        <v>#DIV/0!</v>
      </c>
      <c r="G33" s="47"/>
      <c r="H33" s="50"/>
      <c r="I33" s="11"/>
      <c r="J33" s="50"/>
      <c r="K33" s="11"/>
      <c r="L33"/>
    </row>
    <row r="34" spans="1:12">
      <c r="A34" s="66"/>
      <c r="B34" s="66"/>
      <c r="C34"/>
      <c r="D34"/>
      <c r="E34"/>
      <c r="F34"/>
      <c r="G34"/>
      <c r="H34"/>
      <c r="I34"/>
      <c r="J34"/>
      <c r="K34"/>
      <c r="L34"/>
    </row>
    <row r="35" spans="1:12">
      <c r="A35" s="66"/>
      <c r="B35" s="66"/>
      <c r="C35"/>
      <c r="D35"/>
      <c r="E35"/>
      <c r="F35"/>
      <c r="G35"/>
      <c r="H35"/>
      <c r="I35"/>
      <c r="J35"/>
      <c r="K35"/>
      <c r="L35"/>
    </row>
    <row r="36" spans="1:12">
      <c r="A36" s="66"/>
      <c r="B36" s="66"/>
      <c r="C36"/>
      <c r="D36"/>
      <c r="E36"/>
      <c r="F36"/>
      <c r="G36"/>
      <c r="H36"/>
      <c r="I36"/>
      <c r="J36"/>
      <c r="K36"/>
      <c r="L36"/>
    </row>
    <row r="37" spans="1:12">
      <c r="A37" s="66"/>
      <c r="B37" s="66"/>
      <c r="C37"/>
      <c r="D37"/>
      <c r="E37"/>
      <c r="F37"/>
      <c r="G37"/>
      <c r="H37"/>
      <c r="I37"/>
      <c r="J37"/>
      <c r="K37"/>
      <c r="L37"/>
    </row>
    <row r="38" spans="1:12">
      <c r="A38" s="66"/>
      <c r="B38" s="66"/>
      <c r="C38"/>
      <c r="D38"/>
      <c r="E38"/>
      <c r="F38"/>
      <c r="G38"/>
      <c r="H38"/>
      <c r="I38"/>
      <c r="J38"/>
      <c r="K38"/>
      <c r="L38"/>
    </row>
    <row r="39" spans="1:12">
      <c r="A39" s="66"/>
      <c r="B39" s="66"/>
      <c r="C39"/>
      <c r="D39"/>
      <c r="E39"/>
      <c r="F39"/>
      <c r="G39"/>
      <c r="H39"/>
      <c r="I39"/>
      <c r="J39"/>
      <c r="K39"/>
      <c r="L39"/>
    </row>
    <row r="40" spans="1:12">
      <c r="A40" s="66"/>
      <c r="B40" s="66"/>
      <c r="C40"/>
      <c r="D40"/>
      <c r="E40"/>
      <c r="F40"/>
      <c r="G40"/>
      <c r="H40"/>
      <c r="I40"/>
      <c r="J40"/>
      <c r="K40"/>
      <c r="L40"/>
    </row>
    <row r="41" spans="1:12">
      <c r="A41" s="66"/>
      <c r="B41" s="66"/>
      <c r="C41"/>
      <c r="D41"/>
      <c r="E41"/>
      <c r="F41"/>
      <c r="G41"/>
      <c r="H41"/>
      <c r="I41"/>
      <c r="J41"/>
      <c r="K41"/>
      <c r="L41"/>
    </row>
    <row r="42" spans="1:12">
      <c r="A42" s="66"/>
      <c r="B42" s="66"/>
      <c r="C42"/>
      <c r="D42"/>
      <c r="E42"/>
      <c r="F42"/>
      <c r="G42"/>
      <c r="H42"/>
      <c r="I42"/>
      <c r="J42"/>
      <c r="K42"/>
      <c r="L42"/>
    </row>
    <row r="43" spans="1:12">
      <c r="A43" s="66"/>
      <c r="B43" s="66"/>
      <c r="C43"/>
      <c r="D43"/>
      <c r="E43"/>
      <c r="F43"/>
      <c r="G43"/>
      <c r="H43"/>
      <c r="I43"/>
      <c r="J43"/>
      <c r="K43"/>
      <c r="L43"/>
    </row>
    <row r="44" spans="1:12">
      <c r="A44" s="66"/>
      <c r="B44" s="66"/>
      <c r="C44"/>
      <c r="D44"/>
      <c r="E44"/>
      <c r="F44"/>
      <c r="G44"/>
      <c r="H44"/>
      <c r="I44"/>
      <c r="J44"/>
      <c r="K44"/>
      <c r="L44"/>
    </row>
    <row r="45" spans="1:12">
      <c r="A45" s="66"/>
      <c r="B45" s="66"/>
      <c r="C45"/>
      <c r="D45"/>
      <c r="E45"/>
      <c r="F45"/>
      <c r="G45"/>
      <c r="H45"/>
      <c r="I45"/>
      <c r="J45"/>
      <c r="K45"/>
      <c r="L45"/>
    </row>
    <row r="46" spans="1:12">
      <c r="A46" s="66"/>
      <c r="B46" s="66"/>
      <c r="C46"/>
      <c r="D46"/>
      <c r="E46"/>
      <c r="F46"/>
      <c r="G46"/>
      <c r="H46"/>
      <c r="I46"/>
      <c r="J46"/>
      <c r="K46"/>
      <c r="L46"/>
    </row>
    <row r="47" spans="1:12">
      <c r="A47" s="66"/>
      <c r="B47" s="66"/>
      <c r="C47"/>
      <c r="D47"/>
      <c r="E47"/>
      <c r="F47"/>
      <c r="G47"/>
      <c r="H47"/>
      <c r="I47"/>
      <c r="J47"/>
      <c r="K47"/>
      <c r="L47"/>
    </row>
    <row r="48" spans="1:12">
      <c r="A48" s="66"/>
      <c r="B48" s="66"/>
      <c r="C48"/>
      <c r="D48"/>
      <c r="E48"/>
      <c r="F48"/>
      <c r="G48"/>
      <c r="H48"/>
      <c r="I48"/>
      <c r="J48"/>
      <c r="K48"/>
      <c r="L48"/>
    </row>
    <row r="49" spans="1:29">
      <c r="A49" s="66"/>
      <c r="B49" s="66"/>
      <c r="C49"/>
      <c r="D49"/>
      <c r="E49"/>
      <c r="F49"/>
      <c r="G49"/>
      <c r="H49"/>
      <c r="I49"/>
      <c r="J49"/>
      <c r="K49"/>
      <c r="L49"/>
    </row>
    <row r="50" spans="1:29">
      <c r="A50" s="66"/>
      <c r="B50" s="66"/>
      <c r="C50"/>
      <c r="D50"/>
      <c r="E50"/>
      <c r="F50"/>
      <c r="G50"/>
      <c r="H50"/>
      <c r="I50"/>
      <c r="J50"/>
      <c r="K50"/>
      <c r="L50"/>
    </row>
    <row r="51" spans="1:29">
      <c r="A51" s="66"/>
      <c r="B51" s="66"/>
      <c r="C51"/>
      <c r="D51"/>
      <c r="E51"/>
      <c r="F51"/>
      <c r="G51"/>
      <c r="H51"/>
      <c r="I51"/>
      <c r="J51"/>
      <c r="K51"/>
      <c r="L51"/>
    </row>
    <row r="52" spans="1:29">
      <c r="A52" s="66"/>
      <c r="B52" s="66"/>
      <c r="C52"/>
      <c r="D52"/>
      <c r="E52"/>
      <c r="F52"/>
      <c r="G52"/>
      <c r="H52"/>
      <c r="I52"/>
      <c r="J52"/>
      <c r="K52"/>
      <c r="L52"/>
    </row>
    <row r="53" spans="1:29">
      <c r="C53" s="10"/>
      <c r="D53" s="10"/>
      <c r="E53" s="10"/>
      <c r="F53" s="11"/>
      <c r="G53" s="10"/>
      <c r="H53" s="11"/>
      <c r="I53"/>
      <c r="J53"/>
      <c r="K53"/>
      <c r="L53"/>
    </row>
    <row r="54" spans="1:29">
      <c r="C54" s="10"/>
      <c r="D54" s="10"/>
      <c r="E54" s="10"/>
      <c r="F54" s="11"/>
      <c r="G54" s="10"/>
      <c r="H54" s="11"/>
      <c r="I54"/>
      <c r="J54"/>
      <c r="K54"/>
      <c r="L54"/>
    </row>
    <row r="55" spans="1:29">
      <c r="C55"/>
      <c r="D55"/>
      <c r="E55"/>
      <c r="F55"/>
      <c r="G55"/>
      <c r="H55"/>
      <c r="I55"/>
      <c r="J55"/>
      <c r="K55"/>
      <c r="L55"/>
    </row>
    <row r="56" spans="1:29">
      <c r="C56"/>
      <c r="D56"/>
      <c r="E56"/>
      <c r="F56"/>
      <c r="G56"/>
      <c r="H56"/>
      <c r="I56"/>
      <c r="J56"/>
      <c r="K56"/>
      <c r="L56"/>
    </row>
    <row r="57" spans="1:29">
      <c r="A57" s="65" t="s">
        <v>64</v>
      </c>
      <c r="B57" s="65"/>
      <c r="C57" s="1"/>
      <c r="D57" s="30" t="s">
        <v>61</v>
      </c>
      <c r="E57"/>
      <c r="F57"/>
      <c r="G57"/>
      <c r="H57"/>
      <c r="I57"/>
      <c r="J57"/>
      <c r="K57"/>
      <c r="L57"/>
      <c r="M57"/>
      <c r="N57"/>
      <c r="O57"/>
      <c r="P57"/>
      <c r="Q57"/>
      <c r="R57"/>
      <c r="S57"/>
      <c r="T57"/>
      <c r="U57"/>
      <c r="V57"/>
      <c r="W57"/>
      <c r="X57" s="1"/>
      <c r="Y57" s="1"/>
      <c r="Z57" s="1"/>
      <c r="AA57" s="1"/>
      <c r="AB57" s="1"/>
      <c r="AC57" s="1"/>
    </row>
    <row r="58" spans="1:29">
      <c r="A58" s="66"/>
      <c r="B58" s="66"/>
      <c r="C58" s="30" t="s">
        <v>37</v>
      </c>
      <c r="D58" s="1" t="s">
        <v>112</v>
      </c>
      <c r="E58"/>
      <c r="F58"/>
      <c r="G58"/>
      <c r="H58"/>
      <c r="I58"/>
      <c r="J58"/>
      <c r="K58"/>
      <c r="L58"/>
      <c r="M58"/>
      <c r="N58"/>
      <c r="O58"/>
      <c r="P58"/>
      <c r="Q58"/>
      <c r="R58"/>
      <c r="S58"/>
      <c r="T58"/>
      <c r="U58"/>
      <c r="V58"/>
      <c r="W58"/>
      <c r="X58" s="1"/>
      <c r="Y58" s="1"/>
      <c r="Z58" s="1"/>
      <c r="AA58" s="1"/>
      <c r="AB58" s="1"/>
      <c r="AC58" s="1"/>
    </row>
    <row r="59" spans="1:29">
      <c r="A59" s="66"/>
      <c r="B59" s="66"/>
      <c r="C59" s="49" t="s">
        <v>27</v>
      </c>
      <c r="D59" s="25" t="e">
        <v>#DIV/0!</v>
      </c>
      <c r="E59"/>
      <c r="F59"/>
      <c r="G59"/>
      <c r="H59"/>
      <c r="I59"/>
      <c r="J59"/>
      <c r="K59"/>
      <c r="L59"/>
      <c r="M59"/>
      <c r="N59"/>
      <c r="O59"/>
      <c r="P59"/>
      <c r="Q59"/>
      <c r="R59"/>
      <c r="S59"/>
      <c r="T59"/>
      <c r="U59"/>
      <c r="V59"/>
      <c r="W59"/>
      <c r="X59" s="1"/>
      <c r="Y59" s="1"/>
      <c r="Z59" s="1"/>
      <c r="AA59" s="1"/>
      <c r="AB59" s="1"/>
      <c r="AC59" s="1"/>
    </row>
    <row r="60" spans="1:29">
      <c r="A60" s="66"/>
      <c r="B60" s="66"/>
      <c r="C60" s="49" t="s">
        <v>28</v>
      </c>
      <c r="D60" s="25" t="e">
        <v>#DIV/0!</v>
      </c>
      <c r="E60"/>
      <c r="F60"/>
      <c r="G60"/>
      <c r="H60"/>
      <c r="I60"/>
      <c r="J60"/>
      <c r="K60"/>
      <c r="L60"/>
      <c r="M60"/>
      <c r="N60"/>
      <c r="O60"/>
      <c r="P60"/>
      <c r="Q60"/>
      <c r="R60"/>
      <c r="S60"/>
      <c r="T60"/>
      <c r="U60"/>
      <c r="V60"/>
      <c r="W60"/>
      <c r="X60" s="1"/>
      <c r="Y60" s="1"/>
      <c r="Z60" s="1"/>
      <c r="AA60" s="1"/>
      <c r="AB60" s="1"/>
      <c r="AC60" s="1"/>
    </row>
    <row r="61" spans="1:29">
      <c r="A61" s="66"/>
      <c r="B61" s="66"/>
      <c r="C61" s="49" t="s">
        <v>29</v>
      </c>
      <c r="D61" s="25" t="e">
        <v>#DIV/0!</v>
      </c>
      <c r="E61"/>
      <c r="F61"/>
      <c r="G61"/>
      <c r="H61"/>
      <c r="I61"/>
      <c r="J61"/>
      <c r="K61"/>
      <c r="L61"/>
      <c r="M61"/>
      <c r="N61"/>
      <c r="O61"/>
      <c r="P61"/>
      <c r="Q61"/>
      <c r="R61"/>
      <c r="S61"/>
      <c r="T61"/>
      <c r="U61"/>
      <c r="V61"/>
      <c r="W61"/>
      <c r="X61" s="1"/>
      <c r="Y61" s="10"/>
      <c r="Z61" s="10"/>
      <c r="AA61" s="10"/>
      <c r="AB61" s="10"/>
      <c r="AC61" s="10"/>
    </row>
    <row r="62" spans="1:29">
      <c r="A62" s="66"/>
      <c r="B62" s="66"/>
      <c r="C62" s="49" t="s">
        <v>30</v>
      </c>
      <c r="D62" s="25" t="e">
        <v>#DIV/0!</v>
      </c>
      <c r="E62"/>
      <c r="F62"/>
      <c r="G62"/>
      <c r="H62"/>
      <c r="I62"/>
      <c r="J62"/>
      <c r="K62"/>
      <c r="L62"/>
      <c r="M62"/>
      <c r="N62"/>
      <c r="O62"/>
      <c r="P62"/>
      <c r="Q62"/>
      <c r="R62"/>
      <c r="S62"/>
      <c r="T62"/>
      <c r="U62"/>
      <c r="V62"/>
      <c r="W62"/>
      <c r="X62" s="1"/>
      <c r="Y62" s="10"/>
      <c r="Z62" s="10"/>
      <c r="AA62" s="10"/>
      <c r="AB62" s="10"/>
      <c r="AC62" s="10"/>
    </row>
    <row r="63" spans="1:29">
      <c r="A63" s="66"/>
      <c r="B63" s="66"/>
      <c r="C63" s="49" t="s">
        <v>31</v>
      </c>
      <c r="D63" s="25" t="e">
        <v>#DIV/0!</v>
      </c>
      <c r="E63"/>
      <c r="F63"/>
      <c r="G63"/>
      <c r="H63"/>
      <c r="I63"/>
      <c r="J63"/>
      <c r="K63"/>
      <c r="L63"/>
      <c r="M63"/>
      <c r="N63"/>
      <c r="O63"/>
      <c r="P63"/>
      <c r="Q63"/>
      <c r="R63"/>
      <c r="S63"/>
      <c r="T63"/>
      <c r="U63"/>
      <c r="V63"/>
      <c r="W63"/>
      <c r="X63" s="1"/>
      <c r="Y63" s="10"/>
      <c r="Z63" s="10"/>
      <c r="AA63" s="10"/>
      <c r="AB63" s="10"/>
      <c r="AC63" s="10"/>
    </row>
    <row r="64" spans="1:29">
      <c r="A64" s="66"/>
      <c r="B64" s="66"/>
      <c r="C64" s="49" t="s">
        <v>32</v>
      </c>
      <c r="D64" s="25" t="e">
        <v>#DIV/0!</v>
      </c>
      <c r="E64"/>
      <c r="F64"/>
      <c r="G64"/>
      <c r="H64"/>
      <c r="I64"/>
      <c r="J64"/>
      <c r="K64"/>
      <c r="L64"/>
      <c r="M64"/>
      <c r="N64"/>
      <c r="O64"/>
      <c r="P64"/>
      <c r="Q64"/>
      <c r="R64"/>
      <c r="S64"/>
      <c r="T64"/>
      <c r="U64"/>
      <c r="V64"/>
      <c r="W64"/>
      <c r="X64" s="1"/>
      <c r="Y64" s="10"/>
      <c r="Z64" s="10"/>
      <c r="AA64" s="10"/>
      <c r="AB64" s="10"/>
      <c r="AC64" s="10"/>
    </row>
    <row r="65" spans="1:46">
      <c r="A65" s="66"/>
      <c r="B65" s="66"/>
      <c r="C65" s="49" t="s">
        <v>33</v>
      </c>
      <c r="D65" s="25" t="e">
        <v>#DIV/0!</v>
      </c>
      <c r="E65"/>
      <c r="F65"/>
      <c r="G65"/>
      <c r="H65"/>
      <c r="I65"/>
      <c r="J65"/>
      <c r="K65"/>
      <c r="L65"/>
      <c r="M65"/>
      <c r="N65"/>
      <c r="O65"/>
      <c r="P65"/>
      <c r="Q65"/>
      <c r="R65"/>
      <c r="S65"/>
      <c r="T65"/>
      <c r="U65"/>
      <c r="V65"/>
      <c r="W65"/>
      <c r="X65" s="1"/>
      <c r="Y65" s="10"/>
      <c r="Z65" s="10"/>
      <c r="AA65" s="10"/>
      <c r="AB65" s="10"/>
      <c r="AC65" s="10"/>
    </row>
    <row r="66" spans="1:46" s="10" customFormat="1">
      <c r="A66" s="66"/>
      <c r="B66" s="66"/>
      <c r="C66" s="49" t="s">
        <v>34</v>
      </c>
      <c r="D66" s="25" t="e">
        <v>#DIV/0!</v>
      </c>
      <c r="E66"/>
      <c r="F66"/>
      <c r="G66"/>
      <c r="H66"/>
      <c r="I66"/>
      <c r="J66"/>
      <c r="K66"/>
      <c r="L66"/>
      <c r="M66"/>
      <c r="N66"/>
      <c r="O66"/>
      <c r="P66"/>
      <c r="Q66"/>
      <c r="R66"/>
      <c r="S66"/>
      <c r="T66"/>
      <c r="U66"/>
      <c r="V66"/>
      <c r="W66"/>
      <c r="X66" s="1"/>
      <c r="AD66" s="1"/>
      <c r="AE66" s="1"/>
      <c r="AF66" s="1"/>
      <c r="AG66" s="1"/>
      <c r="AH66" s="1"/>
      <c r="AI66" s="1"/>
      <c r="AJ66" s="1"/>
      <c r="AK66" s="1"/>
      <c r="AL66" s="1"/>
      <c r="AM66" s="1"/>
      <c r="AN66" s="1"/>
      <c r="AO66" s="1"/>
      <c r="AP66" s="1"/>
      <c r="AQ66" s="1"/>
      <c r="AR66" s="1"/>
      <c r="AS66" s="1"/>
      <c r="AT66" s="1"/>
    </row>
    <row r="67" spans="1:46" s="10" customFormat="1">
      <c r="A67" s="66"/>
      <c r="B67" s="66"/>
      <c r="C67" s="49" t="s">
        <v>35</v>
      </c>
      <c r="D67" s="25" t="e">
        <v>#DIV/0!</v>
      </c>
      <c r="E67"/>
      <c r="F67"/>
      <c r="G67"/>
      <c r="H67"/>
      <c r="I67"/>
      <c r="J67"/>
      <c r="K67"/>
      <c r="L67"/>
      <c r="M67"/>
      <c r="N67"/>
      <c r="O67"/>
      <c r="P67"/>
      <c r="Q67"/>
      <c r="R67"/>
      <c r="S67"/>
      <c r="T67"/>
      <c r="U67"/>
      <c r="V67"/>
      <c r="W67"/>
      <c r="X67" s="1"/>
      <c r="AD67" s="1"/>
      <c r="AE67" s="1"/>
      <c r="AF67" s="1"/>
      <c r="AG67" s="1"/>
      <c r="AH67" s="1"/>
      <c r="AI67" s="1"/>
      <c r="AJ67" s="1"/>
      <c r="AK67" s="1"/>
      <c r="AL67" s="1"/>
      <c r="AM67" s="1"/>
      <c r="AN67" s="1"/>
      <c r="AO67" s="1"/>
      <c r="AP67" s="1"/>
      <c r="AQ67" s="1"/>
      <c r="AR67" s="1"/>
      <c r="AS67" s="1"/>
      <c r="AT67" s="1"/>
    </row>
    <row r="68" spans="1:46" s="10" customFormat="1">
      <c r="A68" s="66"/>
      <c r="B68" s="66"/>
      <c r="C68" s="49" t="s">
        <v>43</v>
      </c>
      <c r="D68" s="25" t="e">
        <v>#DIV/0!</v>
      </c>
      <c r="E68"/>
      <c r="F68"/>
      <c r="G68"/>
      <c r="H68"/>
      <c r="I68"/>
      <c r="J68"/>
      <c r="K68"/>
      <c r="L68"/>
      <c r="M68"/>
      <c r="N68"/>
      <c r="O68"/>
      <c r="P68"/>
      <c r="Q68"/>
      <c r="R68"/>
      <c r="S68"/>
      <c r="T68"/>
      <c r="U68"/>
      <c r="V68"/>
      <c r="W68"/>
      <c r="X68" s="1"/>
      <c r="AD68" s="1"/>
      <c r="AE68" s="1"/>
      <c r="AF68" s="1"/>
      <c r="AG68" s="1"/>
      <c r="AH68" s="1"/>
      <c r="AI68" s="1"/>
      <c r="AJ68" s="1"/>
      <c r="AK68" s="1"/>
      <c r="AL68" s="1"/>
      <c r="AM68" s="1"/>
      <c r="AN68" s="1"/>
      <c r="AO68" s="1"/>
      <c r="AP68" s="1"/>
      <c r="AQ68" s="1"/>
      <c r="AR68" s="1"/>
      <c r="AS68" s="1"/>
      <c r="AT68" s="1"/>
    </row>
    <row r="69" spans="1:46" s="10" customFormat="1">
      <c r="A69" s="66"/>
      <c r="B69" s="66"/>
      <c r="C69" s="49" t="s">
        <v>36</v>
      </c>
      <c r="D69" s="25" t="e">
        <v>#DIV/0!</v>
      </c>
      <c r="E69"/>
      <c r="F69"/>
      <c r="G69"/>
      <c r="H69"/>
      <c r="I69"/>
      <c r="J69"/>
      <c r="K69"/>
      <c r="L69"/>
      <c r="M69"/>
      <c r="N69"/>
      <c r="O69"/>
      <c r="P69"/>
      <c r="Q69"/>
      <c r="R69"/>
      <c r="S69"/>
      <c r="T69"/>
      <c r="U69"/>
      <c r="V69"/>
      <c r="W69"/>
      <c r="X69" s="1"/>
      <c r="AD69" s="1"/>
      <c r="AE69" s="1"/>
      <c r="AF69" s="1"/>
      <c r="AG69" s="1"/>
      <c r="AH69" s="1"/>
      <c r="AI69" s="1"/>
      <c r="AJ69" s="1"/>
      <c r="AK69" s="1"/>
      <c r="AL69" s="1"/>
      <c r="AM69" s="1"/>
      <c r="AN69" s="1"/>
      <c r="AO69" s="1"/>
      <c r="AP69" s="1"/>
      <c r="AQ69" s="1"/>
      <c r="AR69" s="1"/>
      <c r="AS69" s="1"/>
      <c r="AT69" s="1"/>
    </row>
    <row r="70" spans="1:46" s="10" customFormat="1">
      <c r="A70" s="66"/>
      <c r="B70" s="66"/>
      <c r="C70"/>
      <c r="D70"/>
      <c r="E70"/>
      <c r="F70"/>
      <c r="G70"/>
      <c r="H70"/>
      <c r="I70"/>
      <c r="J70"/>
      <c r="K70"/>
      <c r="L70"/>
      <c r="M70"/>
      <c r="N70"/>
      <c r="O70" s="4"/>
      <c r="P70" s="4"/>
      <c r="Q70" s="4"/>
      <c r="R70" s="4"/>
      <c r="S70" s="4"/>
      <c r="T70" s="4"/>
      <c r="U70" s="4"/>
      <c r="V70" s="4"/>
      <c r="W70" s="4"/>
      <c r="X70" s="1"/>
    </row>
    <row r="71" spans="1:46" s="10" customFormat="1">
      <c r="A71" s="66"/>
      <c r="B71" s="66"/>
      <c r="C71"/>
      <c r="D71"/>
      <c r="E71"/>
      <c r="F71"/>
      <c r="G71"/>
      <c r="H71"/>
      <c r="I71"/>
      <c r="J71"/>
      <c r="K71"/>
      <c r="L71"/>
      <c r="M71"/>
      <c r="N71"/>
      <c r="O71" s="4"/>
      <c r="P71" s="4"/>
      <c r="Q71" s="4"/>
      <c r="R71" s="4"/>
      <c r="S71" s="4"/>
      <c r="T71" s="4"/>
      <c r="U71" s="4"/>
      <c r="V71" s="4"/>
      <c r="W71" s="4"/>
      <c r="X71" s="1"/>
    </row>
    <row r="72" spans="1:46" s="10" customFormat="1">
      <c r="A72" s="66"/>
      <c r="B72" s="66"/>
      <c r="C72"/>
      <c r="D72"/>
      <c r="E72"/>
      <c r="F72"/>
      <c r="G72"/>
      <c r="H72"/>
      <c r="I72"/>
      <c r="J72"/>
      <c r="K72"/>
      <c r="L72"/>
      <c r="M72"/>
      <c r="N72"/>
      <c r="O72" s="4"/>
      <c r="P72" s="4"/>
      <c r="Q72" s="4"/>
      <c r="R72" s="4"/>
      <c r="S72" s="4"/>
      <c r="T72" s="4"/>
      <c r="U72" s="4"/>
      <c r="V72" s="4"/>
      <c r="W72" s="4"/>
      <c r="X72" s="1"/>
    </row>
    <row r="73" spans="1:46" s="10" customFormat="1">
      <c r="A73" s="66"/>
      <c r="B73" s="66"/>
      <c r="C73"/>
      <c r="D73"/>
      <c r="E73"/>
      <c r="F73"/>
      <c r="G73"/>
      <c r="H73"/>
      <c r="I73"/>
      <c r="J73"/>
      <c r="K73"/>
      <c r="L73"/>
      <c r="M73"/>
      <c r="N73"/>
      <c r="O73" s="4"/>
      <c r="P73" s="4"/>
      <c r="Q73" s="4"/>
      <c r="R73" s="4"/>
      <c r="S73" s="4"/>
      <c r="T73" s="4"/>
      <c r="U73" s="4"/>
      <c r="V73" s="4"/>
      <c r="W73" s="4"/>
      <c r="X73" s="1"/>
    </row>
    <row r="74" spans="1:46" s="10" customFormat="1">
      <c r="A74" s="66"/>
      <c r="B74" s="66"/>
      <c r="C74"/>
      <c r="D74"/>
      <c r="E74"/>
      <c r="F74"/>
      <c r="G74"/>
      <c r="H74"/>
      <c r="I74"/>
      <c r="J74"/>
      <c r="K74"/>
      <c r="L74"/>
      <c r="M74"/>
      <c r="N74"/>
      <c r="O74" s="4"/>
      <c r="P74" s="4"/>
      <c r="Q74" s="4"/>
      <c r="R74" s="4"/>
      <c r="S74" s="4"/>
      <c r="T74" s="4"/>
      <c r="U74" s="4"/>
      <c r="V74" s="4"/>
      <c r="W74" s="4"/>
      <c r="X74" s="1"/>
    </row>
    <row r="75" spans="1:46" s="10" customFormat="1">
      <c r="A75" s="66"/>
      <c r="B75" s="66"/>
      <c r="C75"/>
      <c r="D75"/>
      <c r="E75"/>
      <c r="F75"/>
      <c r="G75"/>
      <c r="H75"/>
      <c r="I75"/>
      <c r="J75"/>
      <c r="K75"/>
      <c r="L75"/>
      <c r="M75"/>
      <c r="N75"/>
      <c r="O75" s="4"/>
      <c r="P75" s="4"/>
      <c r="Q75" s="4"/>
      <c r="R75" s="4"/>
      <c r="S75" s="4"/>
      <c r="T75" s="4"/>
      <c r="U75" s="4"/>
      <c r="V75" s="4"/>
      <c r="W75" s="4"/>
      <c r="X75" s="1"/>
    </row>
    <row r="76" spans="1:46" s="10" customFormat="1">
      <c r="A76" s="66"/>
      <c r="B76" s="66"/>
      <c r="C76"/>
      <c r="D76"/>
      <c r="E76"/>
      <c r="F76"/>
      <c r="G76"/>
      <c r="H76"/>
      <c r="I76"/>
      <c r="J76"/>
      <c r="K76"/>
      <c r="L76"/>
      <c r="M76"/>
      <c r="N76"/>
      <c r="O76" s="4"/>
      <c r="P76" s="4"/>
      <c r="Q76" s="4"/>
      <c r="R76" s="4"/>
      <c r="S76" s="4"/>
      <c r="T76" s="4"/>
      <c r="U76" s="4"/>
      <c r="V76" s="4"/>
      <c r="W76" s="4"/>
      <c r="X76" s="1"/>
    </row>
    <row r="77" spans="1:46" s="10" customFormat="1">
      <c r="A77" s="66"/>
      <c r="B77" s="66"/>
      <c r="C77"/>
      <c r="D77"/>
      <c r="E77"/>
      <c r="F77"/>
      <c r="G77"/>
      <c r="H77"/>
      <c r="I77"/>
      <c r="J77"/>
      <c r="K77"/>
      <c r="L77"/>
      <c r="M77"/>
      <c r="N77"/>
      <c r="O77" s="4"/>
      <c r="P77" s="4"/>
      <c r="Q77" s="4"/>
      <c r="R77" s="4"/>
      <c r="S77" s="4"/>
      <c r="T77" s="4"/>
      <c r="U77" s="4"/>
      <c r="V77" s="4"/>
      <c r="W77" s="4"/>
      <c r="X77" s="1"/>
    </row>
    <row r="78" spans="1:46" s="10" customFormat="1">
      <c r="A78" s="8"/>
      <c r="B78" s="8"/>
      <c r="C78" s="3"/>
      <c r="D78" s="4"/>
      <c r="E78" s="4"/>
      <c r="F78" s="4"/>
      <c r="G78" s="4"/>
      <c r="H78" s="4"/>
      <c r="I78" s="4"/>
      <c r="J78" s="4"/>
      <c r="K78" s="4"/>
      <c r="L78" s="4"/>
      <c r="M78" s="4"/>
      <c r="N78" s="4"/>
      <c r="O78" s="4"/>
      <c r="P78" s="4"/>
      <c r="Q78" s="4"/>
      <c r="R78" s="4"/>
      <c r="S78" s="4"/>
      <c r="T78" s="4"/>
      <c r="U78" s="4"/>
      <c r="V78" s="4"/>
      <c r="W78" s="4"/>
      <c r="X78"/>
      <c r="Y78" s="8"/>
      <c r="Z78" s="8"/>
      <c r="AA78" s="8"/>
      <c r="AB78" s="8"/>
      <c r="AC78" s="8"/>
    </row>
    <row r="79" spans="1:46" s="10" customFormat="1">
      <c r="A79" s="8"/>
      <c r="B79" s="8"/>
      <c r="C79" s="3"/>
      <c r="D79" s="4"/>
      <c r="E79" s="4"/>
      <c r="F79" s="4"/>
      <c r="G79" s="4"/>
      <c r="H79" s="4"/>
      <c r="I79" s="4"/>
      <c r="J79" s="4"/>
      <c r="K79" s="4"/>
      <c r="L79" s="4"/>
      <c r="M79" s="4"/>
      <c r="N79" s="4"/>
      <c r="O79" s="4"/>
      <c r="P79" s="4"/>
      <c r="Q79" s="4"/>
      <c r="R79" s="4"/>
      <c r="S79" s="4"/>
      <c r="T79" s="4"/>
      <c r="U79" s="4"/>
      <c r="V79" s="4"/>
      <c r="W79" s="4"/>
      <c r="X79"/>
      <c r="Y79" s="8"/>
      <c r="Z79" s="8"/>
      <c r="AA79" s="8"/>
      <c r="AB79" s="8"/>
      <c r="AC79" s="8"/>
    </row>
    <row r="80" spans="1:46" s="10" customFormat="1">
      <c r="A80" s="8"/>
      <c r="B80" s="8"/>
      <c r="C80" s="3"/>
      <c r="D80" s="4"/>
      <c r="E80" s="4"/>
      <c r="F80" s="4"/>
      <c r="G80" s="4"/>
      <c r="H80" s="4"/>
      <c r="I80" s="4"/>
      <c r="J80" s="4"/>
      <c r="K80" s="4"/>
      <c r="L80" s="4"/>
      <c r="M80" s="4"/>
      <c r="N80" s="4"/>
      <c r="O80" s="4"/>
      <c r="P80" s="4"/>
      <c r="Q80" s="4"/>
      <c r="R80" s="4"/>
      <c r="S80" s="4"/>
      <c r="T80" s="4"/>
      <c r="U80" s="4"/>
      <c r="V80" s="4"/>
      <c r="W80" s="4"/>
      <c r="X80"/>
      <c r="Y80" s="8"/>
      <c r="Z80" s="8"/>
      <c r="AA80" s="8"/>
      <c r="AB80" s="8"/>
      <c r="AC80" s="8"/>
    </row>
    <row r="81" spans="1:29" s="10" customFormat="1">
      <c r="A81" s="8"/>
      <c r="B81" s="8"/>
      <c r="C81" s="3"/>
      <c r="D81" s="4"/>
      <c r="E81" s="4"/>
      <c r="F81" s="4"/>
      <c r="G81" s="4"/>
      <c r="H81" s="4"/>
      <c r="I81" s="4"/>
      <c r="J81" s="4"/>
      <c r="K81" s="4"/>
      <c r="L81" s="4"/>
      <c r="M81" s="4"/>
      <c r="N81" s="4"/>
      <c r="O81" s="4"/>
      <c r="P81" s="4"/>
      <c r="Q81" s="4"/>
      <c r="R81" s="4"/>
      <c r="S81" s="4"/>
      <c r="T81" s="4"/>
      <c r="U81" s="4"/>
      <c r="V81" s="4"/>
      <c r="W81" s="4"/>
      <c r="X81"/>
      <c r="Y81" s="8"/>
      <c r="Z81" s="8"/>
      <c r="AA81" s="8"/>
      <c r="AB81" s="8"/>
      <c r="AC81" s="8"/>
    </row>
    <row r="82" spans="1:29" s="10" customFormat="1">
      <c r="A82" s="8"/>
      <c r="B82" s="8"/>
      <c r="C82" s="3"/>
      <c r="D82" s="4"/>
      <c r="E82" s="4"/>
      <c r="F82" s="4"/>
      <c r="G82" s="4"/>
      <c r="H82" s="4"/>
      <c r="I82" s="4"/>
      <c r="J82" s="4"/>
      <c r="K82" s="4"/>
      <c r="L82" s="4"/>
      <c r="M82" s="4"/>
      <c r="N82" s="4"/>
      <c r="O82" s="4"/>
      <c r="P82" s="4"/>
      <c r="Q82" s="4"/>
      <c r="R82" s="4"/>
      <c r="S82" s="4"/>
      <c r="T82" s="4"/>
      <c r="U82" s="4"/>
      <c r="V82" s="4"/>
      <c r="W82" s="4"/>
      <c r="X82"/>
      <c r="Y82" s="8"/>
      <c r="Z82" s="8"/>
      <c r="AA82" s="8"/>
      <c r="AB82" s="8"/>
      <c r="AC82" s="8"/>
    </row>
    <row r="83" spans="1:29" s="10" customFormat="1">
      <c r="A83" s="8"/>
      <c r="B83" s="8"/>
      <c r="C83" s="3"/>
      <c r="D83" s="4"/>
      <c r="E83" s="4"/>
      <c r="F83" s="4"/>
      <c r="G83" s="4"/>
      <c r="H83" s="4"/>
      <c r="I83" s="4"/>
      <c r="J83" s="4"/>
      <c r="K83" s="4"/>
      <c r="L83" s="4"/>
      <c r="M83" s="4"/>
      <c r="N83" s="4"/>
      <c r="O83" s="4"/>
      <c r="P83" s="4"/>
      <c r="Q83" s="4"/>
      <c r="R83" s="4"/>
      <c r="S83" s="4"/>
      <c r="T83" s="4"/>
      <c r="U83" s="4"/>
      <c r="V83" s="4"/>
      <c r="W83" s="4"/>
      <c r="X83"/>
      <c r="Y83" s="8"/>
      <c r="Z83" s="8"/>
      <c r="AA83" s="8"/>
      <c r="AB83" s="8"/>
      <c r="AC83" s="8"/>
    </row>
    <row r="84" spans="1:29" s="10" customFormat="1">
      <c r="A84" s="8"/>
      <c r="B84" s="8"/>
      <c r="C84" s="3"/>
      <c r="D84" s="4"/>
      <c r="E84" s="4"/>
      <c r="F84" s="4"/>
      <c r="G84" s="4"/>
      <c r="H84" s="4"/>
      <c r="I84" s="4"/>
      <c r="J84" s="4"/>
      <c r="K84" s="4"/>
      <c r="L84" s="4"/>
      <c r="M84" s="4"/>
      <c r="N84" s="4"/>
      <c r="O84" s="4"/>
      <c r="P84" s="4"/>
      <c r="Q84" s="4"/>
      <c r="R84" s="4"/>
      <c r="S84" s="4"/>
      <c r="T84" s="4"/>
      <c r="U84" s="4"/>
      <c r="V84" s="4"/>
      <c r="W84" s="4"/>
      <c r="X84"/>
      <c r="Y84" s="8"/>
      <c r="Z84" s="8"/>
      <c r="AA84" s="8"/>
      <c r="AB84" s="8"/>
      <c r="AC84" s="8"/>
    </row>
    <row r="85" spans="1:29" s="10" customFormat="1">
      <c r="A85" s="8"/>
      <c r="B85" s="8"/>
      <c r="C85" s="3"/>
      <c r="D85" s="4"/>
      <c r="E85" s="4"/>
      <c r="F85" s="4"/>
      <c r="G85" s="4"/>
      <c r="H85" s="4"/>
      <c r="I85" s="4"/>
      <c r="J85" s="4"/>
      <c r="K85" s="4"/>
      <c r="L85" s="4"/>
      <c r="M85" s="4"/>
      <c r="N85" s="4"/>
      <c r="O85" s="4"/>
      <c r="P85" s="4"/>
      <c r="Q85" s="4"/>
      <c r="R85" s="4"/>
      <c r="S85" s="4"/>
      <c r="T85" s="4"/>
      <c r="U85" s="4"/>
      <c r="V85" s="4"/>
      <c r="W85" s="4"/>
      <c r="X85" s="4"/>
      <c r="Y85" s="8"/>
      <c r="Z85" s="8"/>
      <c r="AA85" s="8"/>
      <c r="AB85" s="8"/>
      <c r="AC85" s="8"/>
    </row>
    <row r="86" spans="1:29" s="10" customFormat="1">
      <c r="A86" s="8"/>
      <c r="B86" s="8"/>
      <c r="C86"/>
      <c r="D86"/>
      <c r="E86"/>
      <c r="F86" s="8"/>
      <c r="G86" s="8"/>
      <c r="H86" s="8"/>
      <c r="I86" s="8"/>
      <c r="J86" s="8"/>
      <c r="K86" s="8"/>
      <c r="L86" s="8"/>
      <c r="M86" s="8"/>
      <c r="N86" s="8"/>
      <c r="O86" s="8"/>
      <c r="P86" s="8"/>
      <c r="Q86" s="8"/>
      <c r="R86" s="8"/>
      <c r="S86" s="8"/>
      <c r="T86" s="8"/>
      <c r="U86" s="8"/>
      <c r="V86" s="8"/>
      <c r="W86" s="8"/>
      <c r="X86" s="8"/>
      <c r="Y86" s="8"/>
      <c r="Z86" s="8"/>
      <c r="AA86" s="8"/>
      <c r="AB86" s="8"/>
      <c r="AC86" s="8"/>
    </row>
    <row r="87" spans="1:29">
      <c r="C87"/>
      <c r="D87"/>
      <c r="E87"/>
    </row>
    <row r="88" spans="1:29">
      <c r="C88"/>
      <c r="D88"/>
      <c r="E88"/>
    </row>
    <row r="89" spans="1:29">
      <c r="C89"/>
      <c r="D89"/>
      <c r="E89"/>
    </row>
    <row r="90" spans="1:29">
      <c r="C90"/>
      <c r="D90"/>
      <c r="E90"/>
    </row>
    <row r="117" spans="1:29">
      <c r="A117" s="65" t="s">
        <v>65</v>
      </c>
      <c r="B117" s="65"/>
      <c r="C117" s="53"/>
      <c r="D117" s="2" t="s">
        <v>61</v>
      </c>
      <c r="E117"/>
      <c r="F117"/>
      <c r="G117"/>
      <c r="H117"/>
      <c r="I117"/>
      <c r="J117"/>
      <c r="K117"/>
      <c r="L117"/>
      <c r="M117"/>
      <c r="N117"/>
      <c r="O117"/>
      <c r="P117"/>
      <c r="Q117"/>
      <c r="R117"/>
      <c r="S117"/>
      <c r="T117"/>
      <c r="U117"/>
      <c r="V117"/>
      <c r="W117"/>
      <c r="X117" s="13"/>
      <c r="Y117" s="13"/>
      <c r="Z117" s="13"/>
      <c r="AA117" s="13"/>
      <c r="AB117" s="13"/>
      <c r="AC117" s="13"/>
    </row>
    <row r="118" spans="1:29">
      <c r="A118" s="66"/>
      <c r="B118" s="66"/>
      <c r="C118" s="53" t="s">
        <v>63</v>
      </c>
      <c r="D118" t="s">
        <v>112</v>
      </c>
      <c r="E118"/>
      <c r="F118"/>
      <c r="G118"/>
      <c r="H118"/>
      <c r="I118"/>
      <c r="J118"/>
      <c r="K118"/>
      <c r="L118"/>
      <c r="M118"/>
      <c r="N118"/>
      <c r="O118"/>
      <c r="P118"/>
      <c r="Q118"/>
      <c r="R118"/>
      <c r="S118"/>
      <c r="T118"/>
      <c r="U118"/>
      <c r="V118"/>
      <c r="W118"/>
      <c r="X118" s="1"/>
      <c r="Y118" s="10"/>
      <c r="Z118" s="10"/>
      <c r="AA118" s="10"/>
      <c r="AB118" s="10"/>
      <c r="AC118" s="10"/>
    </row>
    <row r="119" spans="1:29">
      <c r="A119" s="66"/>
      <c r="B119" s="66"/>
      <c r="C119" s="3" t="s">
        <v>91</v>
      </c>
      <c r="D119" s="4" t="e">
        <v>#DIV/0!</v>
      </c>
      <c r="E119"/>
      <c r="F119"/>
      <c r="G119"/>
      <c r="H119"/>
      <c r="I119"/>
      <c r="J119"/>
      <c r="K119"/>
      <c r="L119"/>
      <c r="M119"/>
      <c r="N119"/>
      <c r="O119"/>
      <c r="P119"/>
      <c r="Q119"/>
      <c r="R119"/>
      <c r="S119"/>
      <c r="T119"/>
      <c r="U119"/>
      <c r="V119"/>
      <c r="W119"/>
      <c r="X119" s="1"/>
      <c r="Y119" s="10"/>
      <c r="Z119" s="10"/>
      <c r="AA119" s="10"/>
      <c r="AB119" s="10"/>
      <c r="AC119" s="10"/>
    </row>
    <row r="120" spans="1:29">
      <c r="A120" s="66"/>
      <c r="B120" s="66"/>
      <c r="C120" s="3" t="s">
        <v>92</v>
      </c>
      <c r="D120" s="4" t="e">
        <v>#DIV/0!</v>
      </c>
      <c r="E120"/>
      <c r="F120"/>
      <c r="G120"/>
      <c r="H120"/>
      <c r="I120"/>
      <c r="J120"/>
      <c r="K120"/>
      <c r="L120"/>
      <c r="M120"/>
      <c r="N120"/>
      <c r="O120"/>
      <c r="P120"/>
      <c r="Q120"/>
      <c r="R120"/>
      <c r="S120"/>
      <c r="T120"/>
      <c r="U120"/>
      <c r="V120"/>
      <c r="W120"/>
      <c r="X120" s="1"/>
      <c r="Y120" s="10"/>
      <c r="Z120" s="10"/>
      <c r="AA120" s="10"/>
      <c r="AB120" s="10"/>
      <c r="AC120" s="10"/>
    </row>
    <row r="121" spans="1:29">
      <c r="A121" s="66"/>
      <c r="B121" s="66"/>
      <c r="C121" s="3" t="s">
        <v>93</v>
      </c>
      <c r="D121" s="4" t="e">
        <v>#DIV/0!</v>
      </c>
      <c r="E121"/>
      <c r="F121"/>
      <c r="G121"/>
      <c r="H121"/>
      <c r="I121"/>
      <c r="J121"/>
      <c r="K121"/>
      <c r="L121"/>
      <c r="M121"/>
      <c r="N121"/>
      <c r="O121"/>
      <c r="P121"/>
      <c r="Q121"/>
      <c r="R121"/>
      <c r="S121"/>
      <c r="T121"/>
      <c r="U121"/>
      <c r="V121"/>
      <c r="W121"/>
      <c r="X121" s="1"/>
      <c r="Y121" s="10"/>
      <c r="Z121" s="10"/>
      <c r="AA121" s="10"/>
      <c r="AB121" s="10"/>
      <c r="AC121" s="10"/>
    </row>
    <row r="122" spans="1:29">
      <c r="A122" s="66"/>
      <c r="B122" s="66"/>
      <c r="C122" s="3" t="s">
        <v>94</v>
      </c>
      <c r="D122" s="4" t="e">
        <v>#DIV/0!</v>
      </c>
      <c r="E122"/>
      <c r="F122"/>
      <c r="G122"/>
      <c r="H122"/>
      <c r="I122"/>
      <c r="J122"/>
      <c r="K122"/>
      <c r="L122"/>
      <c r="M122"/>
      <c r="N122"/>
      <c r="O122"/>
      <c r="P122"/>
      <c r="Q122"/>
      <c r="R122"/>
      <c r="S122"/>
      <c r="T122"/>
      <c r="U122"/>
      <c r="V122"/>
      <c r="W122"/>
      <c r="X122" s="1"/>
      <c r="Y122" s="10"/>
      <c r="Z122" s="10"/>
      <c r="AA122" s="10"/>
      <c r="AB122" s="10"/>
      <c r="AC122" s="10"/>
    </row>
    <row r="123" spans="1:29">
      <c r="A123" s="66"/>
      <c r="B123" s="66"/>
      <c r="C123" s="3" t="s">
        <v>95</v>
      </c>
      <c r="D123" s="4" t="e">
        <v>#DIV/0!</v>
      </c>
      <c r="E123"/>
      <c r="F123"/>
      <c r="G123"/>
      <c r="H123"/>
      <c r="I123"/>
      <c r="J123"/>
      <c r="K123"/>
      <c r="L123"/>
      <c r="M123"/>
      <c r="N123"/>
      <c r="O123"/>
      <c r="P123"/>
      <c r="Q123"/>
      <c r="R123"/>
      <c r="S123"/>
      <c r="T123"/>
      <c r="U123"/>
      <c r="V123"/>
      <c r="W123"/>
      <c r="X123" s="1"/>
      <c r="Y123" s="10"/>
      <c r="Z123" s="10"/>
      <c r="AA123" s="10"/>
      <c r="AB123" s="10"/>
      <c r="AC123" s="10"/>
    </row>
    <row r="124" spans="1:29">
      <c r="A124" s="66"/>
      <c r="B124" s="66"/>
      <c r="C124" s="3" t="s">
        <v>96</v>
      </c>
      <c r="D124" s="4" t="e">
        <v>#DIV/0!</v>
      </c>
      <c r="E124"/>
      <c r="F124"/>
      <c r="G124"/>
      <c r="H124"/>
      <c r="I124"/>
      <c r="J124"/>
      <c r="K124"/>
      <c r="L124"/>
      <c r="M124"/>
      <c r="N124"/>
      <c r="O124"/>
      <c r="P124"/>
      <c r="Q124"/>
      <c r="R124"/>
      <c r="S124"/>
      <c r="T124"/>
      <c r="U124"/>
      <c r="V124"/>
      <c r="W124"/>
      <c r="X124" s="1"/>
      <c r="Y124" s="10"/>
      <c r="Z124" s="10"/>
      <c r="AA124" s="10"/>
      <c r="AB124" s="10"/>
      <c r="AC124" s="10"/>
    </row>
    <row r="125" spans="1:29">
      <c r="A125" s="66"/>
      <c r="B125" s="66"/>
      <c r="C125" s="3" t="s">
        <v>97</v>
      </c>
      <c r="D125" s="4" t="e">
        <v>#DIV/0!</v>
      </c>
      <c r="E125"/>
      <c r="F125"/>
      <c r="G125"/>
      <c r="H125"/>
      <c r="I125"/>
      <c r="J125"/>
      <c r="K125"/>
      <c r="L125"/>
      <c r="M125"/>
      <c r="N125"/>
      <c r="O125"/>
      <c r="P125"/>
      <c r="Q125"/>
      <c r="R125"/>
      <c r="S125"/>
      <c r="T125"/>
      <c r="U125"/>
      <c r="V125"/>
      <c r="W125"/>
      <c r="X125" s="1"/>
      <c r="Y125" s="10"/>
      <c r="Z125" s="10"/>
      <c r="AA125" s="10"/>
      <c r="AB125" s="10"/>
      <c r="AC125" s="10"/>
    </row>
    <row r="126" spans="1:29" s="13" customFormat="1">
      <c r="A126" s="66"/>
      <c r="B126" s="66"/>
      <c r="C126" s="3" t="s">
        <v>98</v>
      </c>
      <c r="D126" s="4" t="e">
        <v>#DIV/0!</v>
      </c>
      <c r="E126"/>
      <c r="F126"/>
      <c r="G126"/>
      <c r="H126"/>
      <c r="I126"/>
      <c r="J126"/>
      <c r="K126"/>
      <c r="L126"/>
      <c r="M126"/>
      <c r="N126"/>
      <c r="O126"/>
      <c r="P126"/>
      <c r="Q126"/>
      <c r="R126"/>
      <c r="S126"/>
      <c r="T126"/>
      <c r="U126"/>
      <c r="V126"/>
      <c r="W126"/>
      <c r="X126" s="1"/>
      <c r="Y126" s="10"/>
      <c r="Z126" s="10"/>
      <c r="AA126" s="10"/>
      <c r="AB126" s="10"/>
      <c r="AC126" s="10"/>
    </row>
    <row r="127" spans="1:29" s="10" customFormat="1">
      <c r="A127" s="66"/>
      <c r="B127" s="66"/>
      <c r="C127" s="3" t="s">
        <v>47</v>
      </c>
      <c r="D127" s="4" t="e">
        <v>#DIV/0!</v>
      </c>
      <c r="E127"/>
      <c r="F127"/>
      <c r="G127"/>
      <c r="H127"/>
      <c r="I127"/>
      <c r="J127"/>
      <c r="K127"/>
      <c r="L127"/>
      <c r="M127"/>
      <c r="N127"/>
      <c r="O127"/>
      <c r="P127"/>
      <c r="Q127"/>
      <c r="R127"/>
      <c r="S127"/>
      <c r="T127"/>
      <c r="U127"/>
      <c r="V127"/>
      <c r="W127"/>
      <c r="X127" s="1"/>
    </row>
    <row r="128" spans="1:29" s="10" customFormat="1">
      <c r="A128" s="66"/>
      <c r="B128" s="66"/>
      <c r="C128" s="3" t="s">
        <v>99</v>
      </c>
      <c r="D128" s="4" t="e">
        <v>#DIV/0!</v>
      </c>
      <c r="E128"/>
      <c r="F128"/>
      <c r="G128"/>
      <c r="H128"/>
      <c r="I128"/>
      <c r="J128"/>
      <c r="K128"/>
      <c r="L128"/>
      <c r="M128"/>
      <c r="N128"/>
      <c r="O128"/>
      <c r="P128"/>
      <c r="Q128"/>
      <c r="R128"/>
      <c r="S128"/>
      <c r="T128"/>
      <c r="U128"/>
      <c r="V128"/>
      <c r="W128"/>
      <c r="X128" s="1"/>
    </row>
    <row r="129" spans="1:29" s="10" customFormat="1">
      <c r="A129" s="66"/>
      <c r="B129" s="66"/>
      <c r="C129" s="3" t="s">
        <v>36</v>
      </c>
      <c r="D129" s="4" t="e">
        <v>#DIV/0!</v>
      </c>
      <c r="E129"/>
      <c r="F129"/>
      <c r="G129"/>
      <c r="H129"/>
      <c r="I129"/>
      <c r="J129"/>
      <c r="K129"/>
      <c r="L129"/>
      <c r="M129"/>
      <c r="N129"/>
      <c r="O129"/>
      <c r="P129"/>
      <c r="Q129"/>
      <c r="R129"/>
      <c r="S129"/>
      <c r="T129"/>
      <c r="U129"/>
      <c r="V129"/>
      <c r="W129"/>
      <c r="X129" s="1"/>
    </row>
    <row r="130" spans="1:29" s="10" customFormat="1">
      <c r="A130" s="66"/>
      <c r="B130" s="66"/>
      <c r="C130"/>
      <c r="D130"/>
      <c r="E130"/>
      <c r="F130"/>
      <c r="G130"/>
      <c r="H130"/>
      <c r="I130"/>
      <c r="J130"/>
      <c r="K130"/>
      <c r="L130"/>
      <c r="M130"/>
      <c r="N130"/>
      <c r="O130"/>
      <c r="P130"/>
      <c r="Q130"/>
      <c r="R130"/>
      <c r="S130"/>
      <c r="T130"/>
      <c r="U130"/>
      <c r="V130"/>
      <c r="W130"/>
      <c r="X130" s="1"/>
    </row>
    <row r="131" spans="1:29" s="10" customFormat="1">
      <c r="A131" s="66"/>
      <c r="B131" s="66"/>
      <c r="C131"/>
      <c r="D131"/>
      <c r="E131"/>
      <c r="F131"/>
      <c r="G131"/>
      <c r="H131"/>
      <c r="I131"/>
      <c r="J131"/>
      <c r="K131"/>
      <c r="L131"/>
      <c r="M131"/>
      <c r="N131"/>
      <c r="O131"/>
      <c r="P131"/>
      <c r="Q131" s="1"/>
      <c r="R131" s="1"/>
      <c r="S131" s="1"/>
      <c r="T131" s="1"/>
      <c r="U131" s="1"/>
      <c r="V131" s="1"/>
      <c r="W131" s="1"/>
      <c r="X131" s="1"/>
    </row>
    <row r="132" spans="1:29" s="10" customFormat="1">
      <c r="A132" s="66"/>
      <c r="B132" s="66"/>
      <c r="C132"/>
      <c r="D132"/>
      <c r="E132"/>
      <c r="F132"/>
      <c r="G132"/>
      <c r="H132"/>
      <c r="I132"/>
      <c r="J132"/>
      <c r="K132"/>
      <c r="L132"/>
      <c r="M132"/>
      <c r="N132"/>
      <c r="O132"/>
      <c r="P132"/>
      <c r="Q132" s="4"/>
      <c r="R132" s="4"/>
      <c r="S132" s="4"/>
      <c r="T132" s="4"/>
      <c r="U132" s="4"/>
      <c r="V132" s="4"/>
      <c r="W132" s="4"/>
      <c r="X132" s="4"/>
    </row>
    <row r="133" spans="1:29" s="10" customFormat="1">
      <c r="A133" s="66"/>
      <c r="B133" s="66"/>
      <c r="C133"/>
      <c r="D133"/>
      <c r="E133"/>
      <c r="F133"/>
      <c r="G133"/>
      <c r="H133"/>
      <c r="I133"/>
      <c r="J133"/>
      <c r="K133"/>
      <c r="L133"/>
      <c r="M133"/>
      <c r="N133"/>
      <c r="O133"/>
      <c r="P133"/>
    </row>
    <row r="134" spans="1:29" s="10" customFormat="1">
      <c r="A134" s="66"/>
      <c r="B134" s="66"/>
      <c r="C134"/>
      <c r="D134"/>
      <c r="E134"/>
      <c r="F134"/>
      <c r="G134"/>
      <c r="H134"/>
      <c r="I134"/>
      <c r="J134"/>
      <c r="K134"/>
      <c r="L134"/>
      <c r="M134"/>
      <c r="N134"/>
      <c r="O134"/>
      <c r="P134"/>
    </row>
    <row r="135" spans="1:29" s="10" customFormat="1">
      <c r="A135" s="66"/>
      <c r="B135" s="66"/>
      <c r="C135"/>
      <c r="D135"/>
      <c r="E135"/>
      <c r="F135"/>
      <c r="G135"/>
      <c r="H135"/>
      <c r="I135"/>
      <c r="J135"/>
      <c r="K135"/>
      <c r="L135"/>
      <c r="M135"/>
      <c r="N135"/>
      <c r="O135"/>
      <c r="P135"/>
    </row>
    <row r="136" spans="1:29" s="10" customFormat="1">
      <c r="A136" s="66"/>
      <c r="B136" s="66"/>
      <c r="C136"/>
      <c r="D136"/>
      <c r="E136"/>
      <c r="F136"/>
      <c r="G136"/>
      <c r="H136"/>
      <c r="I136"/>
      <c r="J136"/>
      <c r="K136"/>
      <c r="L136"/>
      <c r="M136"/>
      <c r="N136"/>
      <c r="O136"/>
      <c r="P136"/>
    </row>
    <row r="137" spans="1:29" s="10" customFormat="1">
      <c r="A137" s="66"/>
      <c r="B137" s="66"/>
      <c r="C137"/>
      <c r="D137"/>
      <c r="E137"/>
      <c r="F137"/>
      <c r="G137"/>
      <c r="H137"/>
      <c r="I137"/>
      <c r="J137"/>
      <c r="K137"/>
      <c r="L137"/>
      <c r="M137"/>
      <c r="N137"/>
      <c r="O137"/>
      <c r="P137"/>
    </row>
    <row r="138" spans="1:29" s="10" customFormat="1">
      <c r="C138"/>
      <c r="D138"/>
      <c r="E138"/>
      <c r="F138"/>
      <c r="G138"/>
      <c r="H138"/>
      <c r="I138"/>
      <c r="J138"/>
      <c r="K138"/>
      <c r="L138"/>
      <c r="M138"/>
      <c r="N138"/>
      <c r="O138"/>
      <c r="P138"/>
    </row>
    <row r="139" spans="1:29" s="10" customFormat="1">
      <c r="A139" s="8"/>
      <c r="B139" s="8"/>
      <c r="C139"/>
      <c r="D139"/>
      <c r="E139" s="8"/>
      <c r="F139" s="8"/>
      <c r="G139" s="8"/>
      <c r="H139" s="8"/>
      <c r="I139" s="8"/>
      <c r="J139" s="8"/>
      <c r="K139" s="8"/>
      <c r="L139" s="8"/>
      <c r="M139" s="8"/>
      <c r="N139" s="8"/>
      <c r="O139" s="8"/>
      <c r="P139" s="8"/>
      <c r="Q139" s="8"/>
      <c r="R139" s="8"/>
      <c r="S139" s="8"/>
      <c r="T139" s="8"/>
      <c r="U139" s="8"/>
      <c r="V139" s="8"/>
      <c r="W139" s="8"/>
      <c r="X139" s="8"/>
      <c r="Y139" s="8"/>
      <c r="Z139" s="8"/>
      <c r="AA139" s="8"/>
      <c r="AB139" s="8"/>
      <c r="AC139" s="8"/>
    </row>
    <row r="140" spans="1:29" s="10" customFormat="1">
      <c r="A140" s="8"/>
      <c r="B140" s="8"/>
      <c r="C140"/>
      <c r="D140"/>
      <c r="E140" s="8"/>
      <c r="F140" s="8"/>
      <c r="G140" s="8"/>
      <c r="H140" s="8"/>
      <c r="I140" s="8"/>
      <c r="J140" s="8"/>
      <c r="K140" s="8"/>
      <c r="L140" s="8"/>
      <c r="M140" s="8"/>
      <c r="N140" s="8"/>
      <c r="O140" s="8"/>
      <c r="P140" s="8"/>
      <c r="Q140" s="8"/>
      <c r="R140" s="8"/>
      <c r="S140" s="8"/>
      <c r="T140" s="8"/>
      <c r="U140" s="8"/>
      <c r="V140" s="8"/>
      <c r="W140" s="8"/>
      <c r="X140" s="8"/>
      <c r="Y140" s="8"/>
      <c r="Z140" s="8"/>
      <c r="AA140" s="8"/>
      <c r="AB140" s="8"/>
      <c r="AC140" s="8"/>
    </row>
    <row r="141" spans="1:29" s="10" customFormat="1">
      <c r="A141" s="8"/>
      <c r="B141" s="8"/>
      <c r="C141"/>
      <c r="D141"/>
      <c r="E141" s="8"/>
      <c r="F141" s="8"/>
      <c r="G141" s="8"/>
      <c r="H141" s="8"/>
      <c r="I141" s="8"/>
      <c r="J141" s="8"/>
      <c r="K141" s="8"/>
      <c r="L141" s="8"/>
      <c r="M141" s="8"/>
      <c r="N141" s="8"/>
      <c r="O141" s="8"/>
      <c r="P141" s="8"/>
      <c r="Q141" s="8"/>
      <c r="R141" s="8"/>
      <c r="S141" s="8"/>
      <c r="T141" s="8"/>
      <c r="U141" s="8"/>
      <c r="V141" s="8"/>
      <c r="W141" s="8"/>
      <c r="X141" s="8"/>
      <c r="Y141" s="8"/>
      <c r="Z141" s="8"/>
      <c r="AA141" s="8"/>
      <c r="AB141" s="8"/>
      <c r="AC141" s="8"/>
    </row>
    <row r="142" spans="1:29" s="10" customFormat="1">
      <c r="A142" s="8"/>
      <c r="B142" s="8"/>
      <c r="C142"/>
      <c r="D142"/>
      <c r="E142" s="8"/>
      <c r="F142" s="8"/>
      <c r="G142" s="8"/>
      <c r="H142" s="8"/>
      <c r="I142" s="8"/>
      <c r="J142" s="8"/>
      <c r="K142" s="8"/>
      <c r="L142" s="8"/>
      <c r="M142" s="8"/>
      <c r="N142" s="8"/>
      <c r="O142" s="8"/>
      <c r="P142" s="8"/>
      <c r="Q142" s="8"/>
      <c r="R142" s="8"/>
      <c r="S142" s="8"/>
      <c r="T142" s="8"/>
      <c r="U142" s="8"/>
      <c r="V142" s="8"/>
      <c r="W142" s="8"/>
      <c r="X142" s="8"/>
      <c r="Y142" s="8"/>
      <c r="Z142" s="8"/>
      <c r="AA142" s="8"/>
      <c r="AB142" s="8"/>
      <c r="AC142" s="8"/>
    </row>
    <row r="143" spans="1:29" s="10" customFormat="1">
      <c r="A143" s="8"/>
      <c r="B143" s="8"/>
      <c r="C143"/>
      <c r="D143"/>
      <c r="E143" s="8"/>
      <c r="F143" s="8"/>
      <c r="G143" s="8"/>
      <c r="H143" s="8"/>
      <c r="I143" s="8"/>
      <c r="J143" s="8"/>
      <c r="K143" s="8"/>
      <c r="L143" s="8"/>
      <c r="M143" s="8"/>
      <c r="N143" s="8"/>
      <c r="O143" s="8"/>
      <c r="P143" s="8"/>
      <c r="Q143" s="8"/>
      <c r="R143" s="8"/>
      <c r="S143" s="8"/>
      <c r="T143" s="8"/>
      <c r="U143" s="8"/>
      <c r="V143" s="8"/>
      <c r="W143" s="8"/>
      <c r="X143" s="8"/>
      <c r="Y143" s="8"/>
      <c r="Z143" s="8"/>
      <c r="AA143" s="8"/>
      <c r="AB143" s="8"/>
      <c r="AC143" s="8"/>
    </row>
    <row r="144" spans="1:29" s="10" customFormat="1">
      <c r="A144" s="8"/>
      <c r="B144" s="8"/>
      <c r="C144"/>
      <c r="D144"/>
      <c r="E144" s="8"/>
      <c r="F144" s="8"/>
      <c r="G144" s="8"/>
      <c r="H144" s="8"/>
      <c r="I144" s="8"/>
      <c r="J144" s="8"/>
      <c r="K144" s="8"/>
      <c r="L144" s="8"/>
      <c r="M144" s="8"/>
      <c r="N144" s="8"/>
      <c r="O144" s="8"/>
      <c r="P144" s="8"/>
      <c r="Q144" s="8"/>
      <c r="R144" s="8"/>
      <c r="S144" s="8"/>
      <c r="T144" s="8"/>
      <c r="U144" s="8"/>
      <c r="V144" s="8"/>
      <c r="W144" s="8"/>
      <c r="X144" s="8"/>
      <c r="Y144" s="8"/>
      <c r="Z144" s="8"/>
      <c r="AA144" s="8"/>
      <c r="AB144" s="8"/>
      <c r="AC144" s="8"/>
    </row>
    <row r="145" spans="1:29" s="10" customFormat="1">
      <c r="A145" s="8"/>
      <c r="B145" s="8"/>
      <c r="C145"/>
      <c r="D145"/>
      <c r="E145" s="8"/>
      <c r="F145" s="8"/>
      <c r="G145" s="8"/>
      <c r="H145" s="8"/>
      <c r="I145" s="8"/>
      <c r="J145" s="8"/>
      <c r="K145" s="8"/>
      <c r="L145" s="8"/>
      <c r="M145" s="8"/>
      <c r="N145" s="8"/>
      <c r="O145" s="8"/>
      <c r="P145" s="8"/>
      <c r="Q145" s="8"/>
      <c r="R145" s="8"/>
      <c r="S145" s="8"/>
      <c r="T145" s="8"/>
      <c r="U145" s="8"/>
      <c r="V145" s="8"/>
      <c r="W145" s="8"/>
      <c r="X145" s="8"/>
      <c r="Y145" s="8"/>
      <c r="Z145" s="8"/>
      <c r="AA145" s="8"/>
      <c r="AB145" s="8"/>
      <c r="AC145" s="8"/>
    </row>
    <row r="146" spans="1:29" s="10" customFormat="1">
      <c r="A146" s="8"/>
      <c r="B146" s="8"/>
      <c r="C146"/>
      <c r="D146"/>
      <c r="E146" s="8"/>
      <c r="F146" s="8"/>
      <c r="G146" s="8"/>
      <c r="H146" s="8"/>
      <c r="I146" s="8"/>
      <c r="J146" s="8"/>
      <c r="K146" s="8"/>
      <c r="L146" s="8"/>
      <c r="M146" s="8"/>
      <c r="N146" s="8"/>
      <c r="O146" s="8"/>
      <c r="P146" s="8"/>
      <c r="Q146" s="8"/>
      <c r="R146" s="8"/>
      <c r="S146" s="8"/>
      <c r="T146" s="8"/>
      <c r="U146" s="8"/>
      <c r="V146" s="8"/>
      <c r="W146" s="8"/>
      <c r="X146" s="8"/>
      <c r="Y146" s="8"/>
      <c r="Z146" s="8"/>
      <c r="AA146" s="8"/>
      <c r="AB146" s="8"/>
      <c r="AC146" s="8"/>
    </row>
    <row r="147" spans="1:29" s="10" customFormat="1">
      <c r="A147" s="8"/>
      <c r="B147" s="8"/>
      <c r="C147"/>
      <c r="D147"/>
      <c r="E147" s="8"/>
      <c r="F147" s="8"/>
      <c r="G147" s="8"/>
      <c r="H147" s="8"/>
      <c r="I147" s="8"/>
      <c r="J147" s="8"/>
      <c r="K147" s="8"/>
      <c r="L147" s="8"/>
      <c r="M147" s="8"/>
      <c r="N147" s="8"/>
      <c r="O147" s="8"/>
      <c r="P147" s="8"/>
      <c r="Q147" s="8"/>
      <c r="R147" s="8"/>
      <c r="S147" s="8"/>
      <c r="T147" s="8"/>
      <c r="U147" s="8"/>
      <c r="V147" s="8"/>
      <c r="W147" s="8"/>
      <c r="X147" s="8"/>
      <c r="Y147" s="8"/>
      <c r="Z147" s="8"/>
      <c r="AA147" s="8"/>
      <c r="AB147" s="8"/>
      <c r="AC147" s="8"/>
    </row>
    <row r="148" spans="1:29">
      <c r="C148"/>
      <c r="D148"/>
    </row>
    <row r="149" spans="1:29">
      <c r="C149"/>
      <c r="D149"/>
    </row>
    <row r="150" spans="1:29">
      <c r="C150"/>
      <c r="D150"/>
    </row>
    <row r="151" spans="1:29">
      <c r="C151"/>
      <c r="D151"/>
    </row>
    <row r="152" spans="1:29">
      <c r="C152"/>
      <c r="D152"/>
    </row>
    <row r="153" spans="1:29">
      <c r="C153"/>
      <c r="D153"/>
    </row>
    <row r="154" spans="1:29">
      <c r="C154"/>
      <c r="D154"/>
    </row>
    <row r="155" spans="1:29">
      <c r="C155"/>
      <c r="D155"/>
    </row>
    <row r="156" spans="1:29">
      <c r="C156"/>
      <c r="D156"/>
    </row>
    <row r="157" spans="1:29">
      <c r="C157"/>
      <c r="D157"/>
    </row>
    <row r="158" spans="1:29">
      <c r="C158"/>
      <c r="D158"/>
    </row>
    <row r="159" spans="1:29">
      <c r="C159"/>
      <c r="D159"/>
    </row>
    <row r="160" spans="1:29">
      <c r="C160"/>
      <c r="D160"/>
    </row>
    <row r="161" spans="3:4">
      <c r="C161"/>
      <c r="D161"/>
    </row>
    <row r="162" spans="3:4">
      <c r="C162"/>
      <c r="D162"/>
    </row>
    <row r="163" spans="3:4">
      <c r="C163"/>
      <c r="D163"/>
    </row>
    <row r="164" spans="3:4">
      <c r="C164"/>
      <c r="D164"/>
    </row>
    <row r="165" spans="3:4">
      <c r="C165"/>
      <c r="D165"/>
    </row>
  </sheetData>
  <sheetProtection selectLockedCells="1" pivotTables="0" selectUnlockedCells="1"/>
  <mergeCells count="5">
    <mergeCell ref="A57:B77"/>
    <mergeCell ref="A117:B137"/>
    <mergeCell ref="A32:B52"/>
    <mergeCell ref="A16:B16"/>
    <mergeCell ref="A1:Y1"/>
  </mergeCells>
  <pageMargins left="0.7" right="0.7" top="0.75" bottom="0.75" header="0.3" footer="0.3"/>
  <pageSetup orientation="portrait" horizontalDpi="1200" verticalDpi="1200" r:id="rId6"/>
  <drawing r:id="rId7"/>
  <extLst>
    <ext xmlns:x14="http://schemas.microsoft.com/office/spreadsheetml/2009/9/main" uri="{A8765BA9-456A-4dab-B4F3-ACF838C121DE}">
      <x14:slicerList>
        <x14:slicer r:id="rId8"/>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tabColor rgb="FF0070C0"/>
  </sheetPr>
  <dimension ref="A1:AS160"/>
  <sheetViews>
    <sheetView showGridLines="0" showRowColHeaders="0" workbookViewId="0">
      <selection activeCell="B2" sqref="B2"/>
    </sheetView>
  </sheetViews>
  <sheetFormatPr defaultColWidth="18.28515625" defaultRowHeight="15"/>
  <cols>
    <col min="1" max="1" width="18.28515625" style="8"/>
    <col min="2" max="2" width="39.7109375" style="8" customWidth="1"/>
    <col min="3" max="3" width="14.5703125" style="8" customWidth="1"/>
    <col min="4" max="4" width="31.7109375" style="8" bestFit="1" customWidth="1"/>
    <col min="5" max="5" width="14.5703125" style="8" customWidth="1"/>
    <col min="6" max="6" width="12.85546875" style="8" customWidth="1"/>
    <col min="7" max="7" width="12.5703125" style="8" customWidth="1"/>
    <col min="8" max="8" width="12.85546875" style="8" customWidth="1"/>
    <col min="9" max="9" width="12.7109375" style="8" customWidth="1"/>
    <col min="10" max="11" width="10.85546875" style="8" customWidth="1"/>
    <col min="12" max="16384" width="18.28515625" style="8"/>
  </cols>
  <sheetData>
    <row r="1" spans="1:21" ht="31.5" customHeight="1">
      <c r="A1" s="71" t="s">
        <v>82</v>
      </c>
      <c r="B1" s="71"/>
      <c r="C1" s="71"/>
      <c r="D1" s="71"/>
      <c r="E1" s="71"/>
      <c r="F1" s="71"/>
      <c r="G1" s="71"/>
      <c r="H1" s="71"/>
      <c r="I1" s="71"/>
      <c r="J1" s="71"/>
      <c r="K1" s="71"/>
      <c r="L1" s="71"/>
      <c r="M1" s="71"/>
      <c r="N1" s="71"/>
      <c r="O1" s="27"/>
      <c r="P1" s="27"/>
      <c r="Q1" s="27"/>
      <c r="R1" s="27"/>
      <c r="S1" s="27"/>
      <c r="T1" s="27"/>
      <c r="U1" s="27"/>
    </row>
    <row r="2" spans="1:21" ht="15" customHeight="1">
      <c r="B2" s="23" t="s">
        <v>24</v>
      </c>
      <c r="C2"/>
      <c r="D2" s="15" t="s">
        <v>62</v>
      </c>
      <c r="E2"/>
      <c r="G2" s="72" t="s">
        <v>79</v>
      </c>
      <c r="H2" s="72"/>
      <c r="I2" s="72"/>
      <c r="J2" s="72"/>
      <c r="K2" s="72"/>
    </row>
    <row r="3" spans="1:21">
      <c r="B3" s="15" t="s">
        <v>50</v>
      </c>
      <c r="C3" s="56">
        <v>0</v>
      </c>
      <c r="D3" s="14" t="e">
        <v>#DIV/0!</v>
      </c>
      <c r="E3"/>
      <c r="G3" s="67"/>
      <c r="H3" s="67"/>
      <c r="I3" s="67"/>
      <c r="J3" s="67"/>
      <c r="K3" s="67"/>
    </row>
    <row r="4" spans="1:21">
      <c r="B4" s="3" t="s">
        <v>108</v>
      </c>
      <c r="C4" s="56" t="e">
        <v>#DIV/0!</v>
      </c>
      <c r="D4"/>
      <c r="E4"/>
      <c r="G4" s="67"/>
      <c r="H4" s="67"/>
      <c r="I4" s="67"/>
      <c r="J4" s="67"/>
      <c r="K4" s="67"/>
    </row>
    <row r="5" spans="1:21">
      <c r="B5" s="15" t="s">
        <v>49</v>
      </c>
      <c r="C5" s="56">
        <v>0</v>
      </c>
      <c r="D5"/>
      <c r="E5"/>
    </row>
    <row r="6" spans="1:21">
      <c r="B6" s="3" t="s">
        <v>106</v>
      </c>
      <c r="C6" s="56" t="e">
        <v>#DIV/0!</v>
      </c>
    </row>
    <row r="7" spans="1:21">
      <c r="B7"/>
      <c r="C7"/>
    </row>
    <row r="38" spans="1:45" ht="90">
      <c r="B38" s="21" t="s">
        <v>82</v>
      </c>
      <c r="C38" s="54" t="s">
        <v>101</v>
      </c>
      <c r="D38" s="54" t="s">
        <v>102</v>
      </c>
      <c r="E38" s="54" t="s">
        <v>100</v>
      </c>
      <c r="F38" s="54" t="s">
        <v>107</v>
      </c>
      <c r="G38" s="16" t="s">
        <v>57</v>
      </c>
      <c r="H38" s="16" t="s">
        <v>58</v>
      </c>
      <c r="I38" s="17" t="s">
        <v>55</v>
      </c>
      <c r="J38" s="17" t="s">
        <v>56</v>
      </c>
      <c r="K38" s="5" t="s">
        <v>76</v>
      </c>
      <c r="L38" s="5" t="s">
        <v>53</v>
      </c>
      <c r="M38" s="5" t="s">
        <v>54</v>
      </c>
    </row>
    <row r="39" spans="1:45">
      <c r="B39" s="9" t="s">
        <v>81</v>
      </c>
      <c r="C39" s="50">
        <v>0</v>
      </c>
      <c r="D39" s="50">
        <v>0</v>
      </c>
      <c r="E39" s="12" t="e">
        <v>#DIV/0!</v>
      </c>
      <c r="F39" s="50" t="e">
        <v>#DIV/0!</v>
      </c>
      <c r="G39" s="50">
        <v>0</v>
      </c>
      <c r="H39" s="11" t="e">
        <v>#DIV/0!</v>
      </c>
      <c r="I39" s="50">
        <v>0</v>
      </c>
      <c r="J39" s="11" t="e">
        <v>#DIV/0!</v>
      </c>
      <c r="K39" s="50">
        <v>0</v>
      </c>
      <c r="L39" s="50">
        <v>0</v>
      </c>
      <c r="M39" s="12" t="e">
        <v>#DIV/0!</v>
      </c>
    </row>
    <row r="40" spans="1:45">
      <c r="B40"/>
      <c r="C40"/>
      <c r="D40"/>
      <c r="E40"/>
      <c r="F40"/>
      <c r="G40"/>
      <c r="H40"/>
      <c r="I40"/>
      <c r="J40"/>
      <c r="K40"/>
    </row>
    <row r="41" spans="1:45">
      <c r="B41"/>
      <c r="C41"/>
      <c r="D41"/>
      <c r="E41"/>
      <c r="F41"/>
      <c r="G41"/>
      <c r="H41"/>
      <c r="I41"/>
      <c r="J41"/>
      <c r="K41"/>
    </row>
    <row r="42" spans="1:45">
      <c r="A42" s="69" t="s">
        <v>64</v>
      </c>
      <c r="B42"/>
      <c r="C42" s="2" t="s">
        <v>60</v>
      </c>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row>
    <row r="43" spans="1:45">
      <c r="A43" s="70"/>
      <c r="B43" s="2" t="s">
        <v>37</v>
      </c>
      <c r="C43" t="s">
        <v>81</v>
      </c>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row>
    <row r="44" spans="1:45">
      <c r="A44" s="70"/>
      <c r="B44" s="3" t="s">
        <v>27</v>
      </c>
      <c r="C44" s="55" t="e">
        <v>#DIV/0!</v>
      </c>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row>
    <row r="45" spans="1:45">
      <c r="A45" s="70"/>
      <c r="B45" s="3" t="s">
        <v>28</v>
      </c>
      <c r="C45" s="55" t="e">
        <v>#DIV/0!</v>
      </c>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row>
    <row r="46" spans="1:45">
      <c r="A46" s="70"/>
      <c r="B46" s="3" t="s">
        <v>29</v>
      </c>
      <c r="C46" s="55" t="e">
        <v>#DIV/0!</v>
      </c>
      <c r="D46"/>
      <c r="E46"/>
      <c r="F46"/>
      <c r="G46"/>
      <c r="H46"/>
      <c r="I46"/>
      <c r="J46"/>
      <c r="K46"/>
      <c r="L46"/>
      <c r="M46"/>
      <c r="N46"/>
    </row>
    <row r="47" spans="1:45">
      <c r="A47" s="70"/>
      <c r="B47" s="3" t="s">
        <v>30</v>
      </c>
      <c r="C47" s="55" t="e">
        <v>#DIV/0!</v>
      </c>
      <c r="D47"/>
      <c r="E47"/>
      <c r="F47"/>
      <c r="G47"/>
      <c r="H47"/>
      <c r="I47"/>
      <c r="J47"/>
      <c r="K47"/>
      <c r="L47"/>
    </row>
    <row r="48" spans="1:45">
      <c r="A48" s="70"/>
      <c r="B48" s="3" t="s">
        <v>31</v>
      </c>
      <c r="C48" s="55" t="e">
        <v>#DIV/0!</v>
      </c>
      <c r="D48"/>
      <c r="E48"/>
      <c r="F48"/>
    </row>
    <row r="49" spans="1:6">
      <c r="A49" s="70"/>
      <c r="B49" s="3" t="s">
        <v>32</v>
      </c>
      <c r="C49" s="55" t="e">
        <v>#DIV/0!</v>
      </c>
      <c r="D49"/>
      <c r="E49"/>
      <c r="F49"/>
    </row>
    <row r="50" spans="1:6">
      <c r="A50" s="70"/>
      <c r="B50" s="3" t="s">
        <v>33</v>
      </c>
      <c r="C50" s="55" t="e">
        <v>#DIV/0!</v>
      </c>
      <c r="D50"/>
      <c r="E50"/>
      <c r="F50"/>
    </row>
    <row r="51" spans="1:6">
      <c r="A51" s="70"/>
      <c r="B51" s="3" t="s">
        <v>34</v>
      </c>
      <c r="C51" s="55" t="e">
        <v>#DIV/0!</v>
      </c>
      <c r="D51"/>
      <c r="E51"/>
      <c r="F51"/>
    </row>
    <row r="52" spans="1:6">
      <c r="A52" s="70"/>
      <c r="B52" s="3" t="s">
        <v>35</v>
      </c>
      <c r="C52" s="55" t="e">
        <v>#DIV/0!</v>
      </c>
      <c r="D52"/>
      <c r="E52"/>
      <c r="F52"/>
    </row>
    <row r="53" spans="1:6">
      <c r="A53" s="70"/>
      <c r="B53" s="3" t="s">
        <v>43</v>
      </c>
      <c r="C53" s="55" t="e">
        <v>#DIV/0!</v>
      </c>
      <c r="D53"/>
      <c r="E53"/>
      <c r="F53"/>
    </row>
    <row r="54" spans="1:6">
      <c r="A54" s="70"/>
      <c r="B54" s="48" t="s">
        <v>36</v>
      </c>
      <c r="C54" s="55" t="e">
        <v>#DIV/0!</v>
      </c>
      <c r="D54"/>
      <c r="E54"/>
      <c r="F54"/>
    </row>
    <row r="55" spans="1:6">
      <c r="B55"/>
      <c r="C55"/>
      <c r="D55"/>
    </row>
    <row r="56" spans="1:6">
      <c r="B56"/>
      <c r="C56"/>
      <c r="D56"/>
    </row>
    <row r="57" spans="1:6">
      <c r="B57"/>
      <c r="C57"/>
      <c r="D57"/>
    </row>
    <row r="58" spans="1:6">
      <c r="B58"/>
      <c r="C58"/>
      <c r="D58"/>
    </row>
    <row r="59" spans="1:6">
      <c r="B59"/>
      <c r="C59"/>
      <c r="D59"/>
    </row>
    <row r="86" spans="1:15">
      <c r="A86" s="69" t="s">
        <v>65</v>
      </c>
      <c r="B86"/>
      <c r="C86" s="2" t="s">
        <v>60</v>
      </c>
      <c r="D86"/>
      <c r="E86"/>
      <c r="F86"/>
      <c r="G86"/>
      <c r="H86"/>
      <c r="I86"/>
      <c r="J86"/>
      <c r="K86"/>
      <c r="L86"/>
      <c r="M86"/>
      <c r="N86"/>
      <c r="O86"/>
    </row>
    <row r="87" spans="1:15">
      <c r="A87" s="70"/>
      <c r="B87" s="2" t="s">
        <v>63</v>
      </c>
      <c r="C87" t="s">
        <v>81</v>
      </c>
      <c r="D87"/>
      <c r="E87"/>
      <c r="F87"/>
      <c r="G87"/>
      <c r="H87"/>
      <c r="I87"/>
      <c r="J87"/>
      <c r="K87"/>
      <c r="L87"/>
      <c r="M87"/>
      <c r="N87"/>
      <c r="O87"/>
    </row>
    <row r="88" spans="1:15">
      <c r="A88" s="70"/>
      <c r="B88" s="3" t="s">
        <v>33</v>
      </c>
      <c r="C88" s="55" t="e">
        <v>#DIV/0!</v>
      </c>
      <c r="D88"/>
      <c r="E88"/>
      <c r="F88"/>
      <c r="G88"/>
      <c r="H88"/>
      <c r="I88"/>
      <c r="J88"/>
      <c r="K88"/>
      <c r="L88"/>
      <c r="M88"/>
      <c r="N88"/>
      <c r="O88"/>
    </row>
    <row r="89" spans="1:15">
      <c r="A89" s="70"/>
      <c r="B89" s="3" t="s">
        <v>34</v>
      </c>
      <c r="C89" s="55" t="e">
        <v>#DIV/0!</v>
      </c>
      <c r="D89"/>
      <c r="E89"/>
      <c r="F89"/>
      <c r="G89"/>
      <c r="H89"/>
      <c r="I89"/>
      <c r="J89"/>
      <c r="K89"/>
      <c r="L89"/>
      <c r="M89"/>
      <c r="N89"/>
      <c r="O89"/>
    </row>
    <row r="90" spans="1:15">
      <c r="A90" s="70"/>
      <c r="B90" s="3" t="s">
        <v>35</v>
      </c>
      <c r="C90" s="55" t="e">
        <v>#DIV/0!</v>
      </c>
      <c r="D90"/>
      <c r="E90"/>
      <c r="F90"/>
      <c r="G90"/>
      <c r="H90"/>
      <c r="I90"/>
      <c r="J90"/>
      <c r="K90"/>
      <c r="L90"/>
      <c r="M90"/>
      <c r="N90"/>
      <c r="O90"/>
    </row>
    <row r="91" spans="1:15">
      <c r="A91" s="70"/>
      <c r="B91" s="3" t="s">
        <v>44</v>
      </c>
      <c r="C91" s="55" t="e">
        <v>#DIV/0!</v>
      </c>
      <c r="D91"/>
      <c r="E91"/>
      <c r="F91"/>
      <c r="G91"/>
      <c r="H91"/>
      <c r="I91"/>
      <c r="J91"/>
      <c r="K91"/>
      <c r="L91"/>
      <c r="M91"/>
      <c r="N91"/>
      <c r="O91"/>
    </row>
    <row r="92" spans="1:15">
      <c r="A92" s="70"/>
      <c r="B92" s="3" t="s">
        <v>74</v>
      </c>
      <c r="C92" s="55" t="e">
        <v>#DIV/0!</v>
      </c>
      <c r="D92"/>
      <c r="E92"/>
      <c r="F92"/>
      <c r="G92"/>
    </row>
    <row r="93" spans="1:15">
      <c r="A93" s="70"/>
      <c r="B93" s="3" t="s">
        <v>45</v>
      </c>
      <c r="C93" s="55" t="e">
        <v>#DIV/0!</v>
      </c>
      <c r="D93"/>
      <c r="E93"/>
      <c r="F93"/>
      <c r="G93"/>
    </row>
    <row r="94" spans="1:15">
      <c r="A94" s="70"/>
      <c r="B94" s="3" t="s">
        <v>75</v>
      </c>
      <c r="C94" s="55" t="e">
        <v>#DIV/0!</v>
      </c>
      <c r="D94"/>
      <c r="E94"/>
      <c r="F94"/>
      <c r="G94"/>
    </row>
    <row r="95" spans="1:15">
      <c r="A95" s="70"/>
      <c r="B95" s="3" t="s">
        <v>46</v>
      </c>
      <c r="C95" s="55" t="e">
        <v>#DIV/0!</v>
      </c>
      <c r="D95"/>
      <c r="E95"/>
      <c r="F95"/>
      <c r="G95"/>
    </row>
    <row r="96" spans="1:15">
      <c r="A96" s="70"/>
      <c r="B96" s="3" t="s">
        <v>47</v>
      </c>
      <c r="C96" s="55" t="e">
        <v>#DIV/0!</v>
      </c>
      <c r="D96"/>
      <c r="E96"/>
      <c r="F96"/>
      <c r="G96"/>
    </row>
    <row r="97" spans="1:7">
      <c r="A97" s="70"/>
      <c r="B97" s="3" t="s">
        <v>48</v>
      </c>
      <c r="C97" s="55" t="e">
        <v>#DIV/0!</v>
      </c>
      <c r="D97"/>
      <c r="E97"/>
      <c r="F97"/>
      <c r="G97"/>
    </row>
    <row r="98" spans="1:7">
      <c r="A98" s="70"/>
      <c r="B98" s="3" t="s">
        <v>36</v>
      </c>
      <c r="C98" s="55" t="e">
        <v>#DIV/0!</v>
      </c>
      <c r="D98"/>
      <c r="E98"/>
      <c r="F98"/>
      <c r="G98"/>
    </row>
    <row r="99" spans="1:7">
      <c r="A99" s="70"/>
      <c r="B99"/>
      <c r="C99"/>
      <c r="D99"/>
      <c r="E99"/>
      <c r="F99"/>
      <c r="G99"/>
    </row>
    <row r="100" spans="1:7">
      <c r="B100"/>
      <c r="C100"/>
      <c r="D100"/>
      <c r="E100"/>
      <c r="F100"/>
      <c r="G100"/>
    </row>
    <row r="101" spans="1:7">
      <c r="B101"/>
      <c r="C101"/>
      <c r="D101"/>
    </row>
    <row r="102" spans="1:7">
      <c r="B102"/>
      <c r="C102"/>
      <c r="D102"/>
    </row>
    <row r="103" spans="1:7">
      <c r="B103"/>
      <c r="C103"/>
      <c r="D103"/>
    </row>
    <row r="104" spans="1:7">
      <c r="B104"/>
      <c r="C104"/>
    </row>
    <row r="105" spans="1:7">
      <c r="B105"/>
      <c r="C105"/>
    </row>
    <row r="106" spans="1:7">
      <c r="B106"/>
      <c r="C106"/>
    </row>
    <row r="107" spans="1:7">
      <c r="B107"/>
      <c r="C107"/>
    </row>
    <row r="108" spans="1:7">
      <c r="B108"/>
      <c r="C108"/>
    </row>
    <row r="109" spans="1:7">
      <c r="B109"/>
      <c r="C109"/>
    </row>
    <row r="110" spans="1:7">
      <c r="B110"/>
      <c r="C110"/>
    </row>
    <row r="111" spans="1:7">
      <c r="B111"/>
      <c r="C111"/>
    </row>
    <row r="112" spans="1:7">
      <c r="B112"/>
      <c r="C112"/>
    </row>
    <row r="113" spans="2:3">
      <c r="B113"/>
      <c r="C113"/>
    </row>
    <row r="114" spans="2:3">
      <c r="B114"/>
      <c r="C114"/>
    </row>
    <row r="115" spans="2:3">
      <c r="B115"/>
      <c r="C115"/>
    </row>
    <row r="116" spans="2:3">
      <c r="B116"/>
      <c r="C116"/>
    </row>
    <row r="117" spans="2:3">
      <c r="B117"/>
      <c r="C117"/>
    </row>
    <row r="118" spans="2:3">
      <c r="B118"/>
      <c r="C118"/>
    </row>
    <row r="119" spans="2:3">
      <c r="B119"/>
      <c r="C119"/>
    </row>
    <row r="120" spans="2:3">
      <c r="B120"/>
      <c r="C120"/>
    </row>
    <row r="121" spans="2:3">
      <c r="B121"/>
      <c r="C121"/>
    </row>
    <row r="122" spans="2:3">
      <c r="B122"/>
      <c r="C122"/>
    </row>
    <row r="123" spans="2:3">
      <c r="B123"/>
      <c r="C123"/>
    </row>
    <row r="124" spans="2:3">
      <c r="B124"/>
      <c r="C124"/>
    </row>
    <row r="125" spans="2:3">
      <c r="B125"/>
      <c r="C125"/>
    </row>
    <row r="126" spans="2:3">
      <c r="B126"/>
      <c r="C126"/>
    </row>
    <row r="127" spans="2:3">
      <c r="B127"/>
      <c r="C127"/>
    </row>
    <row r="128" spans="2:3">
      <c r="B128"/>
      <c r="C128"/>
    </row>
    <row r="129" spans="2:13">
      <c r="B129"/>
      <c r="C129"/>
    </row>
    <row r="130" spans="2:13">
      <c r="B130"/>
      <c r="C130"/>
    </row>
    <row r="131" spans="2:13">
      <c r="B131"/>
      <c r="C131"/>
      <c r="F131"/>
      <c r="G131"/>
    </row>
    <row r="132" spans="2:13">
      <c r="B132"/>
      <c r="C132"/>
    </row>
    <row r="133" spans="2:13">
      <c r="H133"/>
      <c r="I133"/>
      <c r="J133"/>
      <c r="K133"/>
      <c r="L133"/>
      <c r="M133"/>
    </row>
    <row r="134" spans="2:13">
      <c r="H134"/>
      <c r="I134"/>
      <c r="J134"/>
      <c r="K134"/>
      <c r="L134"/>
      <c r="M134"/>
    </row>
    <row r="135" spans="2:13">
      <c r="H135"/>
      <c r="I135"/>
      <c r="J135"/>
      <c r="K135"/>
      <c r="L135"/>
      <c r="M135"/>
    </row>
    <row r="136" spans="2:13">
      <c r="F136"/>
      <c r="G136" s="6"/>
      <c r="H136" s="6"/>
      <c r="I136" s="6"/>
      <c r="J136"/>
      <c r="K136"/>
      <c r="L136"/>
      <c r="M136"/>
    </row>
    <row r="137" spans="2:13">
      <c r="B137"/>
      <c r="C137"/>
      <c r="D137"/>
      <c r="E137"/>
      <c r="F137"/>
      <c r="G137"/>
      <c r="H137"/>
    </row>
    <row r="138" spans="2:13">
      <c r="B138"/>
      <c r="C138"/>
      <c r="D138"/>
      <c r="F138"/>
      <c r="G138"/>
      <c r="H138"/>
    </row>
    <row r="139" spans="2:13">
      <c r="B139"/>
      <c r="C139"/>
      <c r="D139"/>
      <c r="F139"/>
      <c r="G139"/>
      <c r="H139"/>
    </row>
    <row r="140" spans="2:13">
      <c r="B140"/>
      <c r="C140"/>
      <c r="D140"/>
      <c r="F140"/>
      <c r="G140"/>
      <c r="H140"/>
    </row>
    <row r="141" spans="2:13">
      <c r="B141"/>
      <c r="C141"/>
      <c r="D141"/>
      <c r="F141"/>
      <c r="G141"/>
      <c r="H141"/>
    </row>
    <row r="142" spans="2:13">
      <c r="B142"/>
      <c r="C142"/>
      <c r="D142"/>
      <c r="F142"/>
      <c r="G142"/>
      <c r="H142"/>
    </row>
    <row r="143" spans="2:13">
      <c r="B143"/>
      <c r="C143"/>
      <c r="D143"/>
      <c r="F143"/>
      <c r="G143"/>
      <c r="H143"/>
    </row>
    <row r="144" spans="2:13">
      <c r="B144"/>
      <c r="C144"/>
      <c r="D144"/>
      <c r="F144"/>
      <c r="G144"/>
      <c r="H144"/>
    </row>
    <row r="145" spans="2:8">
      <c r="B145"/>
      <c r="C145"/>
      <c r="D145"/>
      <c r="F145"/>
      <c r="G145"/>
      <c r="H145"/>
    </row>
    <row r="146" spans="2:8">
      <c r="B146"/>
      <c r="C146"/>
      <c r="D146"/>
      <c r="F146"/>
      <c r="G146"/>
      <c r="H146"/>
    </row>
    <row r="147" spans="2:8">
      <c r="B147"/>
      <c r="C147"/>
      <c r="D147"/>
      <c r="F147"/>
      <c r="G147"/>
      <c r="H147"/>
    </row>
    <row r="148" spans="2:8">
      <c r="B148"/>
      <c r="C148"/>
      <c r="D148"/>
      <c r="F148"/>
      <c r="G148"/>
      <c r="H148"/>
    </row>
    <row r="149" spans="2:8">
      <c r="B149"/>
      <c r="C149"/>
      <c r="D149"/>
      <c r="F149"/>
      <c r="G149"/>
      <c r="H149"/>
    </row>
    <row r="150" spans="2:8">
      <c r="B150"/>
      <c r="C150"/>
      <c r="D150"/>
      <c r="F150"/>
      <c r="G150"/>
      <c r="H150"/>
    </row>
    <row r="151" spans="2:8">
      <c r="B151"/>
      <c r="C151"/>
    </row>
    <row r="152" spans="2:8">
      <c r="B152"/>
      <c r="C152"/>
    </row>
    <row r="153" spans="2:8">
      <c r="B153"/>
      <c r="C153"/>
    </row>
    <row r="154" spans="2:8">
      <c r="B154"/>
      <c r="C154"/>
    </row>
    <row r="155" spans="2:8">
      <c r="B155"/>
      <c r="C155"/>
    </row>
    <row r="156" spans="2:8">
      <c r="B156"/>
      <c r="C156"/>
    </row>
    <row r="157" spans="2:8">
      <c r="B157"/>
      <c r="C157"/>
    </row>
    <row r="158" spans="2:8">
      <c r="B158"/>
      <c r="C158"/>
    </row>
    <row r="159" spans="2:8">
      <c r="B159"/>
      <c r="C159"/>
    </row>
    <row r="160" spans="2:8">
      <c r="B160"/>
      <c r="C160"/>
    </row>
  </sheetData>
  <mergeCells count="4">
    <mergeCell ref="A42:A54"/>
    <mergeCell ref="A86:A99"/>
    <mergeCell ref="A1:N1"/>
    <mergeCell ref="G2:K4"/>
  </mergeCells>
  <pageMargins left="0.7" right="0.7" top="0.75" bottom="0.75" header="0.3" footer="0.3"/>
  <pageSetup orientation="portrait" horizontalDpi="0" verticalDpi="0"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4"/>
  <dimension ref="A1:E60"/>
  <sheetViews>
    <sheetView workbookViewId="0">
      <selection activeCell="A51" sqref="A51"/>
    </sheetView>
  </sheetViews>
  <sheetFormatPr defaultRowHeight="15"/>
  <cols>
    <col min="1" max="1" width="16.140625" bestFit="1" customWidth="1"/>
    <col min="2" max="2" width="16.42578125" bestFit="1" customWidth="1"/>
    <col min="3" max="3" width="19.28515625" bestFit="1" customWidth="1"/>
    <col min="4" max="4" width="36.85546875" bestFit="1" customWidth="1"/>
  </cols>
  <sheetData>
    <row r="1" spans="1:5">
      <c r="A1" s="7" t="s">
        <v>19</v>
      </c>
      <c r="B1" s="7" t="s">
        <v>24</v>
      </c>
      <c r="C1" s="7" t="s">
        <v>25</v>
      </c>
      <c r="D1" s="7" t="s">
        <v>69</v>
      </c>
      <c r="E1" s="7" t="s">
        <v>67</v>
      </c>
    </row>
    <row r="2" spans="1:5">
      <c r="A2" s="1">
        <v>1</v>
      </c>
      <c r="B2" s="1">
        <v>1</v>
      </c>
      <c r="C2" s="1" t="s">
        <v>26</v>
      </c>
      <c r="D2" t="s">
        <v>51</v>
      </c>
      <c r="E2" t="s">
        <v>66</v>
      </c>
    </row>
    <row r="3" spans="1:5">
      <c r="A3" s="1">
        <v>2</v>
      </c>
      <c r="B3" s="1">
        <v>2</v>
      </c>
      <c r="C3" s="1">
        <v>1</v>
      </c>
      <c r="D3" t="s">
        <v>52</v>
      </c>
      <c r="E3" t="s">
        <v>68</v>
      </c>
    </row>
    <row r="4" spans="1:5">
      <c r="A4" s="1">
        <v>3</v>
      </c>
      <c r="B4" s="1">
        <v>3</v>
      </c>
      <c r="C4" s="1">
        <v>2</v>
      </c>
    </row>
    <row r="5" spans="1:5">
      <c r="A5" s="1">
        <v>4</v>
      </c>
      <c r="B5" s="1">
        <v>4</v>
      </c>
      <c r="C5" s="1">
        <v>3</v>
      </c>
    </row>
    <row r="6" spans="1:5">
      <c r="A6" s="1">
        <v>5</v>
      </c>
      <c r="B6" s="1">
        <v>5</v>
      </c>
      <c r="C6" s="1">
        <v>4</v>
      </c>
    </row>
    <row r="7" spans="1:5">
      <c r="A7" s="1">
        <v>6</v>
      </c>
      <c r="B7" s="1">
        <v>6</v>
      </c>
      <c r="C7" s="1">
        <v>5</v>
      </c>
    </row>
    <row r="8" spans="1:5">
      <c r="A8" s="1">
        <v>7</v>
      </c>
      <c r="B8" s="1">
        <v>7</v>
      </c>
      <c r="C8" s="1">
        <v>6</v>
      </c>
    </row>
    <row r="9" spans="1:5">
      <c r="A9" s="1">
        <v>8</v>
      </c>
      <c r="B9" s="1">
        <v>8</v>
      </c>
      <c r="C9" s="1">
        <v>7</v>
      </c>
    </row>
    <row r="10" spans="1:5">
      <c r="A10" s="1">
        <v>9</v>
      </c>
      <c r="B10" s="1">
        <v>9</v>
      </c>
      <c r="C10" s="1">
        <v>8</v>
      </c>
    </row>
    <row r="11" spans="1:5">
      <c r="A11" s="1">
        <v>10</v>
      </c>
      <c r="B11" s="1">
        <v>10</v>
      </c>
      <c r="C11" s="1">
        <v>9</v>
      </c>
    </row>
    <row r="12" spans="1:5">
      <c r="A12" s="1">
        <v>11</v>
      </c>
      <c r="B12" s="1"/>
      <c r="C12" s="1">
        <v>10</v>
      </c>
    </row>
    <row r="13" spans="1:5">
      <c r="A13" s="1">
        <v>12</v>
      </c>
      <c r="B13" s="1"/>
      <c r="C13" s="1"/>
    </row>
    <row r="14" spans="1:5">
      <c r="A14" s="1">
        <v>13</v>
      </c>
      <c r="B14" s="1"/>
      <c r="C14" s="1"/>
    </row>
    <row r="15" spans="1:5">
      <c r="A15" s="1">
        <v>14</v>
      </c>
      <c r="B15" s="1"/>
      <c r="C15" s="1"/>
    </row>
    <row r="16" spans="1:5">
      <c r="A16" s="1">
        <v>15</v>
      </c>
    </row>
    <row r="17" spans="1:1">
      <c r="A17" s="1">
        <v>16</v>
      </c>
    </row>
    <row r="18" spans="1:1">
      <c r="A18" s="1">
        <v>17</v>
      </c>
    </row>
    <row r="19" spans="1:1">
      <c r="A19" s="1">
        <v>18</v>
      </c>
    </row>
    <row r="20" spans="1:1">
      <c r="A20" s="1">
        <v>19</v>
      </c>
    </row>
    <row r="21" spans="1:1">
      <c r="A21" s="1">
        <v>20</v>
      </c>
    </row>
    <row r="22" spans="1:1">
      <c r="A22" s="1">
        <v>21</v>
      </c>
    </row>
    <row r="23" spans="1:1">
      <c r="A23" s="1">
        <v>22</v>
      </c>
    </row>
    <row r="24" spans="1:1">
      <c r="A24" s="1">
        <v>23</v>
      </c>
    </row>
    <row r="25" spans="1:1">
      <c r="A25" s="1">
        <v>24</v>
      </c>
    </row>
    <row r="26" spans="1:1">
      <c r="A26" s="1">
        <v>25</v>
      </c>
    </row>
    <row r="27" spans="1:1">
      <c r="A27" s="1">
        <v>26</v>
      </c>
    </row>
    <row r="28" spans="1:1">
      <c r="A28" s="1">
        <v>27</v>
      </c>
    </row>
    <row r="29" spans="1:1">
      <c r="A29" s="1">
        <v>28</v>
      </c>
    </row>
    <row r="30" spans="1:1">
      <c r="A30" s="1">
        <v>29</v>
      </c>
    </row>
    <row r="31" spans="1:1">
      <c r="A31" s="1">
        <v>30</v>
      </c>
    </row>
    <row r="32" spans="1:1">
      <c r="A32" s="1">
        <v>31</v>
      </c>
    </row>
    <row r="33" spans="1:1">
      <c r="A33" s="1">
        <v>32</v>
      </c>
    </row>
    <row r="34" spans="1:1">
      <c r="A34" s="1">
        <v>33</v>
      </c>
    </row>
    <row r="35" spans="1:1">
      <c r="A35" s="1">
        <v>34</v>
      </c>
    </row>
    <row r="36" spans="1:1">
      <c r="A36" s="1">
        <v>35</v>
      </c>
    </row>
    <row r="37" spans="1:1">
      <c r="A37" s="1">
        <v>36</v>
      </c>
    </row>
    <row r="38" spans="1:1">
      <c r="A38" s="1">
        <v>37</v>
      </c>
    </row>
    <row r="39" spans="1:1">
      <c r="A39" s="1">
        <v>38</v>
      </c>
    </row>
    <row r="40" spans="1:1">
      <c r="A40" s="1">
        <v>39</v>
      </c>
    </row>
    <row r="41" spans="1:1">
      <c r="A41" s="1">
        <v>40</v>
      </c>
    </row>
    <row r="42" spans="1:1">
      <c r="A42" s="1">
        <v>41</v>
      </c>
    </row>
    <row r="43" spans="1:1">
      <c r="A43" s="1">
        <v>42</v>
      </c>
    </row>
    <row r="44" spans="1:1">
      <c r="A44" s="1">
        <v>43</v>
      </c>
    </row>
    <row r="45" spans="1:1">
      <c r="A45" s="1">
        <v>44</v>
      </c>
    </row>
    <row r="46" spans="1:1">
      <c r="A46" s="1">
        <v>45</v>
      </c>
    </row>
    <row r="47" spans="1:1">
      <c r="A47" s="1">
        <v>46</v>
      </c>
    </row>
    <row r="48" spans="1:1">
      <c r="A48" s="1">
        <v>47</v>
      </c>
    </row>
    <row r="49" spans="1:1">
      <c r="A49" s="1">
        <v>48</v>
      </c>
    </row>
    <row r="50" spans="1:1">
      <c r="A50" s="1">
        <v>49</v>
      </c>
    </row>
    <row r="51" spans="1:1">
      <c r="A51" s="1">
        <v>50</v>
      </c>
    </row>
    <row r="52" spans="1:1">
      <c r="A52" s="1"/>
    </row>
    <row r="53" spans="1:1">
      <c r="A53" s="1"/>
    </row>
    <row r="54" spans="1:1">
      <c r="A54" s="1"/>
    </row>
    <row r="55" spans="1:1">
      <c r="A55" s="1"/>
    </row>
    <row r="56" spans="1:1">
      <c r="A56" s="1"/>
    </row>
    <row r="57" spans="1:1">
      <c r="A57" s="1"/>
    </row>
    <row r="58" spans="1:1">
      <c r="A58" s="1"/>
    </row>
    <row r="59" spans="1:1">
      <c r="A59" s="1"/>
    </row>
    <row r="60" spans="1:1">
      <c r="A60" s="1"/>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Cumulative Data</vt:lpstr>
      <vt:lpstr>Coach Summary</vt:lpstr>
      <vt:lpstr>Program Summary</vt:lpstr>
      <vt:lpstr>Lists</vt:lpstr>
    </vt:vector>
  </TitlesOfParts>
  <Company>University of South Florida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Myrna Veguilla</dc:creator>
  <cp:lastModifiedBy>Myrna Veguilla</cp:lastModifiedBy>
  <cp:lastPrinted>2020-02-05T15:51:29Z</cp:lastPrinted>
  <dcterms:created xsi:type="dcterms:W3CDTF">2018-05-22T16:15:24Z</dcterms:created>
  <dcterms:modified xsi:type="dcterms:W3CDTF">2020-10-27T14:05:16Z</dcterms:modified>
</cp:coreProperties>
</file>